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9C9A43E3-FFA3-4FD3-8A87-1303B8483941}" xr6:coauthVersionLast="47" xr6:coauthVersionMax="47" xr10:uidLastSave="{00000000-0000-0000-0000-000000000000}"/>
  <bookViews>
    <workbookView xWindow="-120" yWindow="-120" windowWidth="24240" windowHeight="13140" tabRatio="748" activeTab="4" xr2:uid="{00000000-000D-0000-FFFF-FFFF00000000}"/>
  </bookViews>
  <sheets>
    <sheet name="RAW_DATA (ERP Export)" sheetId="1" r:id="rId1"/>
    <sheet name="CLEANED_DATA" sheetId="2" r:id="rId2"/>
    <sheet name="PIVOT_SUMMARY" sheetId="3" r:id="rId3"/>
    <sheet name="DASHBOARD" sheetId="4" r:id="rId4"/>
    <sheet name="HOW_TO_USE" sheetId="5" r:id="rId5"/>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<sst xmlns="http://schemas.openxmlformats.org/spreadsheetml/2006/main" count="1289" uniqueCount="288">
  <si>
    <t>⚠  RAW ERP EXPORT — Contains mixed date formats, blank cells, inconsistent casing &amp; status labels. See 'CLEANED_DATA' sheet for Power Query output.</t>
  </si>
  <si>
    <t>PO_Number</t>
  </si>
  <si>
    <t>PO_Date</t>
  </si>
  <si>
    <t>Supplier_Name</t>
  </si>
  <si>
    <t>Item_Code</t>
  </si>
  <si>
    <t>Item_Description</t>
  </si>
  <si>
    <t>Qty_Ordered</t>
  </si>
  <si>
    <t>Unit_Price</t>
  </si>
  <si>
    <t>Currency</t>
  </si>
  <si>
    <t>Delivery_Date</t>
  </si>
  <si>
    <t>Status</t>
  </si>
  <si>
    <t>Category</t>
  </si>
  <si>
    <t>Warehouse</t>
  </si>
  <si>
    <t>Remarks</t>
  </si>
  <si>
    <t>PO-2024-0001</t>
  </si>
  <si>
    <t>2024-01-08</t>
  </si>
  <si>
    <t>ALPHA POLY LTD</t>
  </si>
  <si>
    <t>PKG-001</t>
  </si>
  <si>
    <t>Polybag 10x14 inch</t>
  </si>
  <si>
    <t>USD</t>
  </si>
  <si>
    <t>2024-01-22</t>
  </si>
  <si>
    <t>Received</t>
  </si>
  <si>
    <t>Polybag</t>
  </si>
  <si>
    <t>WH-A</t>
  </si>
  <si>
    <t>OK</t>
  </si>
  <si>
    <t>PO-2024-0002</t>
  </si>
  <si>
    <t>08/01/2024</t>
  </si>
  <si>
    <t>beta packaging</t>
  </si>
  <si>
    <t>PKG-002</t>
  </si>
  <si>
    <t>Polybag 12x16 inch</t>
  </si>
  <si>
    <t>22/01/2024</t>
  </si>
  <si>
    <t>Pending</t>
  </si>
  <si>
    <t>WH-B</t>
  </si>
  <si>
    <t>Check qty</t>
  </si>
  <si>
    <t>PO-2024-0003</t>
  </si>
  <si>
    <t>2024-01-15</t>
  </si>
  <si>
    <t>GAMMA TAPES CO.</t>
  </si>
  <si>
    <t>CTN-001</t>
  </si>
  <si>
    <t>Master Carton 24x18x12</t>
  </si>
  <si>
    <t>GBP</t>
  </si>
  <si>
    <t>2024-01-29</t>
  </si>
  <si>
    <t xml:space="preserve">  Partial </t>
  </si>
  <si>
    <t>Carton</t>
  </si>
  <si>
    <t>wh-a</t>
  </si>
  <si>
    <t>PO-2024-0004</t>
  </si>
  <si>
    <t>15-Jan-2024</t>
  </si>
  <si>
    <t>Delta Cartons</t>
  </si>
  <si>
    <t>CTN-002</t>
  </si>
  <si>
    <t>Export Carton 20x14x10</t>
  </si>
  <si>
    <t>2024-02-15</t>
  </si>
  <si>
    <t>received</t>
  </si>
  <si>
    <t>WH-C</t>
  </si>
  <si>
    <t>-</t>
  </si>
  <si>
    <t>PO-2024-0005</t>
  </si>
  <si>
    <t>2024-02-03</t>
  </si>
  <si>
    <t>OMEGA FILMS</t>
  </si>
  <si>
    <t>TPE-001</t>
  </si>
  <si>
    <t>BOPP Tape 48mm 100m</t>
  </si>
  <si>
    <t>15/02/2024</t>
  </si>
  <si>
    <t>CANCELLED</t>
  </si>
  <si>
    <t>Tape</t>
  </si>
  <si>
    <t>Follow up</t>
  </si>
  <si>
    <t>PO-2024-0006</t>
  </si>
  <si>
    <t>03/02/2024</t>
  </si>
  <si>
    <t>sigma supplies</t>
  </si>
  <si>
    <t>TPE-002</t>
  </si>
  <si>
    <t>Brown Tape 72mm 150m</t>
  </si>
  <si>
    <t>2024-02-28</t>
  </si>
  <si>
    <t>pending</t>
  </si>
  <si>
    <t>PO-2024-0007</t>
  </si>
  <si>
    <t>2024-02-20</t>
  </si>
  <si>
    <t>PKG-003</t>
  </si>
  <si>
    <t>Stretch Film 500mm 23mic</t>
  </si>
  <si>
    <t>2024-03-20</t>
  </si>
  <si>
    <t>PO-2024-0008</t>
  </si>
  <si>
    <t>20-Feb-2024</t>
  </si>
  <si>
    <t>apex materials ltd</t>
  </si>
  <si>
    <t>CTN-003</t>
  </si>
  <si>
    <t>Inner Box 12x8x6</t>
  </si>
  <si>
    <t>20/03/2024</t>
  </si>
  <si>
    <t>Partial</t>
  </si>
  <si>
    <t>wh-c</t>
  </si>
  <si>
    <t>Price diff</t>
  </si>
  <si>
    <t>PO-2024-0009</t>
  </si>
  <si>
    <t>2024-03-05</t>
  </si>
  <si>
    <t>2024-03-30</t>
  </si>
  <si>
    <t>PO-2024-0010</t>
  </si>
  <si>
    <t>05/03/2024</t>
  </si>
  <si>
    <t>2024-04-18</t>
  </si>
  <si>
    <t>PO-2024-0011</t>
  </si>
  <si>
    <t>2024-03-18</t>
  </si>
  <si>
    <t>18/04/2024</t>
  </si>
  <si>
    <t>PO-2024-0012</t>
  </si>
  <si>
    <t>18-Mar-2024</t>
  </si>
  <si>
    <t>2024-04-30</t>
  </si>
  <si>
    <t>po202413</t>
  </si>
  <si>
    <t>2024-04-02</t>
  </si>
  <si>
    <t>2024-05-25</t>
  </si>
  <si>
    <t>PO-2024-0014</t>
  </si>
  <si>
    <t>02/04/2024</t>
  </si>
  <si>
    <t>25/05/2024</t>
  </si>
  <si>
    <t>PO-2024-0015</t>
  </si>
  <si>
    <t>2024-04-22</t>
  </si>
  <si>
    <t>PRIME PACK INC</t>
  </si>
  <si>
    <t>2024-05-31</t>
  </si>
  <si>
    <t>PO-2024-0016</t>
  </si>
  <si>
    <t>22-Apr-2024</t>
  </si>
  <si>
    <t>2024-06-20</t>
  </si>
  <si>
    <t>PO-2024-0017</t>
  </si>
  <si>
    <t>2024-05-10</t>
  </si>
  <si>
    <t>20/06/2024</t>
  </si>
  <si>
    <t>PO-2024-0018</t>
  </si>
  <si>
    <t>10/05/2024</t>
  </si>
  <si>
    <t>2024-06-30</t>
  </si>
  <si>
    <t>PO-2024-0019</t>
  </si>
  <si>
    <t>2024-05-28</t>
  </si>
  <si>
    <t>2024-07-25</t>
  </si>
  <si>
    <t>PO-2024-0020</t>
  </si>
  <si>
    <t>28-May-2024</t>
  </si>
  <si>
    <t>25/07/2024</t>
  </si>
  <si>
    <t>PO-2024-0021</t>
  </si>
  <si>
    <t>2024-06-06</t>
  </si>
  <si>
    <t>2024-07-31</t>
  </si>
  <si>
    <t>PO-2024-0022</t>
  </si>
  <si>
    <t>06/06/2024</t>
  </si>
  <si>
    <t>2024-08-28</t>
  </si>
  <si>
    <t>PO-2024-0023</t>
  </si>
  <si>
    <t>2024-06-25</t>
  </si>
  <si>
    <t>28/08/2024</t>
  </si>
  <si>
    <t>PO-2024-0024</t>
  </si>
  <si>
    <t>25-Jun-2024</t>
  </si>
  <si>
    <t>2024-08-31</t>
  </si>
  <si>
    <t>PO-2024-0025</t>
  </si>
  <si>
    <t>2024-07-09</t>
  </si>
  <si>
    <t>2024-09-25</t>
  </si>
  <si>
    <t>po202426</t>
  </si>
  <si>
    <t>09/07/2024</t>
  </si>
  <si>
    <t>25/09/2024</t>
  </si>
  <si>
    <t>PO-2024-0027</t>
  </si>
  <si>
    <t>2024-07-30</t>
  </si>
  <si>
    <t>2024-09-30</t>
  </si>
  <si>
    <t>PO-2024-0028</t>
  </si>
  <si>
    <t>30-Jul-2024</t>
  </si>
  <si>
    <t>2024-10-22</t>
  </si>
  <si>
    <t>PO-2024-0029</t>
  </si>
  <si>
    <t>2024-08-14</t>
  </si>
  <si>
    <t>22/10/2024</t>
  </si>
  <si>
    <t>PO-2024-0030</t>
  </si>
  <si>
    <t>14/08/2024</t>
  </si>
  <si>
    <t>2024-10-31</t>
  </si>
  <si>
    <t>PO-2024-0031</t>
  </si>
  <si>
    <t>2024-08-27</t>
  </si>
  <si>
    <t>2024-11-25</t>
  </si>
  <si>
    <t>PO-2024-0032</t>
  </si>
  <si>
    <t>27-Aug-2024</t>
  </si>
  <si>
    <t>25/11/2024</t>
  </si>
  <si>
    <t>PO-2024-0033</t>
  </si>
  <si>
    <t>2024-09-03</t>
  </si>
  <si>
    <t>2024-11-30</t>
  </si>
  <si>
    <t>PO-2024-0034</t>
  </si>
  <si>
    <t>03/09/2024</t>
  </si>
  <si>
    <t>2024-12-18</t>
  </si>
  <si>
    <t>PO-2024-0035</t>
  </si>
  <si>
    <t>2024-09-19</t>
  </si>
  <si>
    <t>18/12/2024</t>
  </si>
  <si>
    <t>PO-2024-0036</t>
  </si>
  <si>
    <t>19-Sep-2024</t>
  </si>
  <si>
    <t>2024-12-28</t>
  </si>
  <si>
    <t>PO-2024-0037</t>
  </si>
  <si>
    <t>2024-10-07</t>
  </si>
  <si>
    <t>PO-2024-0038</t>
  </si>
  <si>
    <t>07/10/2024</t>
  </si>
  <si>
    <t>po202439</t>
  </si>
  <si>
    <t>2024-10-24</t>
  </si>
  <si>
    <t>PO-2024-0040</t>
  </si>
  <si>
    <t>24-Oct-2024</t>
  </si>
  <si>
    <t>PO-2024-0041</t>
  </si>
  <si>
    <t>2024-11-11</t>
  </si>
  <si>
    <t>PO-2024-0042</t>
  </si>
  <si>
    <t>11/11/2024</t>
  </si>
  <si>
    <t>PO-2024-0043</t>
  </si>
  <si>
    <t>2024-11-28</t>
  </si>
  <si>
    <t>PO-2024-0044</t>
  </si>
  <si>
    <t>28-Nov-2024</t>
  </si>
  <si>
    <t>PO-2024-0045</t>
  </si>
  <si>
    <t>2024-12-02</t>
  </si>
  <si>
    <t>PO-2024-0046</t>
  </si>
  <si>
    <t>02/12/2024</t>
  </si>
  <si>
    <t>PO-2024-0047</t>
  </si>
  <si>
    <t>2024-12-20</t>
  </si>
  <si>
    <t>PO-2024-0048</t>
  </si>
  <si>
    <t>20-Dec-2024</t>
  </si>
  <si>
    <t>PO-2024-0049</t>
  </si>
  <si>
    <t>PO-2024-0050</t>
  </si>
  <si>
    <t>PO-2024-0051</t>
  </si>
  <si>
    <t>po202452</t>
  </si>
  <si>
    <t>PO-2024-0053</t>
  </si>
  <si>
    <t>PO-2024-0054</t>
  </si>
  <si>
    <t>PO-2024-0055</t>
  </si>
  <si>
    <t>PO-2024-0056</t>
  </si>
  <si>
    <t>PO-2024-0057</t>
  </si>
  <si>
    <t>PO-2024-0058</t>
  </si>
  <si>
    <t>PO-2024-0059</t>
  </si>
  <si>
    <t>PO-2024-0060</t>
  </si>
  <si>
    <t>✅  CLEANED DATA — Power Query applied: standardised dates, filled blanks, trimmed text, normalised Status &amp; Warehouse codes, added Total_Value column</t>
  </si>
  <si>
    <t>Total_Value</t>
  </si>
  <si>
    <t>Alpha Poly Ltd</t>
  </si>
  <si>
    <t>—</t>
  </si>
  <si>
    <t>Beta Packaging</t>
  </si>
  <si>
    <t>Gamma Tapes Co.</t>
  </si>
  <si>
    <t>Omega Films</t>
  </si>
  <si>
    <t>Cancelled</t>
  </si>
  <si>
    <t>Sigma Supplies</t>
  </si>
  <si>
    <t>Prime Pack Inc</t>
  </si>
  <si>
    <t>Apex Materials Ltd</t>
  </si>
  <si>
    <t>PO-2024-0013</t>
  </si>
  <si>
    <t>PO-2024-0026</t>
  </si>
  <si>
    <t>PO-2024-0039</t>
  </si>
  <si>
    <t>PO-2024-0052</t>
  </si>
  <si>
    <t xml:space="preserve">  📦  Purchase Orders by Supplier</t>
  </si>
  <si>
    <t>Supplier</t>
  </si>
  <si>
    <t>No. of POs</t>
  </si>
  <si>
    <t>Total Qty</t>
  </si>
  <si>
    <t>Total Value (USD)</t>
  </si>
  <si>
    <t>Avg PO Value</t>
  </si>
  <si>
    <t>TOTAL</t>
  </si>
  <si>
    <t xml:space="preserve">  🏷  PO Value by Category</t>
  </si>
  <si>
    <t>% of Total</t>
  </si>
  <si>
    <t xml:space="preserve">  📅  Monthly PO Value Trend (2024)</t>
  </si>
  <si>
    <t>Month</t>
  </si>
  <si>
    <t>Status: Received %</t>
  </si>
  <si>
    <t>Jan-24</t>
  </si>
  <si>
    <t>Feb-24</t>
  </si>
  <si>
    <t>Mar-24</t>
  </si>
  <si>
    <t>Apr-24</t>
  </si>
  <si>
    <t>May-24</t>
  </si>
  <si>
    <t>Jun-24</t>
  </si>
  <si>
    <t>Jul-24</t>
  </si>
  <si>
    <t>Aug-24</t>
  </si>
  <si>
    <t>Sep-24</t>
  </si>
  <si>
    <t>Oct-24</t>
  </si>
  <si>
    <t>Nov-24</t>
  </si>
  <si>
    <t>Dec-24</t>
  </si>
  <si>
    <t>📊  PURCHASE ORDER MANAGEMENT DASHBOARD  |  FY 2024  |  DataAdminPro.com</t>
  </si>
  <si>
    <t>Automated report — data refreshed via Power Query from ERP export</t>
  </si>
  <si>
    <t>TOTAL POs RAISED</t>
  </si>
  <si>
    <t>TOTAL PO VALUE</t>
  </si>
  <si>
    <t>SUPPLIERS ACTIVE</t>
  </si>
  <si>
    <t>RECEIVED ON TIME</t>
  </si>
  <si>
    <t>60</t>
  </si>
  <si>
    <t>$4,064,000</t>
  </si>
  <si>
    <t>8</t>
  </si>
  <si>
    <t>78%</t>
  </si>
  <si>
    <t>Jan – Dec 2024</t>
  </si>
  <si>
    <t>USD equivalent</t>
  </si>
  <si>
    <t>Packaging &amp; Tapes</t>
  </si>
  <si>
    <t>Delivery rate</t>
  </si>
  <si>
    <t xml:space="preserve">  PO Status Breakdown</t>
  </si>
  <si>
    <t>Count</t>
  </si>
  <si>
    <t>Indicator</t>
  </si>
  <si>
    <t>███████████████</t>
  </si>
  <si>
    <t>12%</t>
  </si>
  <si>
    <t>██</t>
  </si>
  <si>
    <t>7%</t>
  </si>
  <si>
    <t>█</t>
  </si>
  <si>
    <t>3%</t>
  </si>
  <si>
    <t xml:space="preserve">  Top 5 Suppliers by Value</t>
  </si>
  <si>
    <t>POs</t>
  </si>
  <si>
    <t>Value (USD)</t>
  </si>
  <si>
    <t>Category Focus</t>
  </si>
  <si>
    <t>Apex Materials</t>
  </si>
  <si>
    <t>🔄  WHAT THIS WORKBOOK AUTOMATES:  1) Power Query cleans raw ERP export in 1 click — fixes date formats, fills blanks, standardises text  |  2) Pivot tables auto-refresh with new data  |  3) Dashboard KPIs update instantly  |  Manual process: ~3 hrs/month  →  Automated: 4 minutes</t>
  </si>
  <si>
    <t>📋  PO Automation Workbook — Portfolio Project by DataAdminPro.com</t>
  </si>
  <si>
    <t>Simulated supply chain data (polybags, cartons, tapes) — safe for public portfolio use</t>
  </si>
  <si>
    <t>What problem does this solve?</t>
  </si>
  <si>
    <t>Most companies that manage POs and stock via ERP export raw CSV/Excel files every month. The raw export is messy: mixed date formats, inconsistent supplier names, blank cells, wrong status labels. Staff spend 2–4 hours manually cleaning and reformatting before they can produce any useful report. This workbook eliminates that manual work.</t>
  </si>
  <si>
    <t>What does Power Query do in this file?</t>
  </si>
  <si>
    <t>Power Query (Get &amp; Transform) reads the raw ERP export and automatically: standardises all date formats → DD-MMM-YYYY  |  trims extra spaces from supplier names  |  normalises status labels (received / RECEIVED / Received → Received)  |  fills blank Warehouse and Currency fields with defaults  |  adds a calculated Total_Value column (Qty × Unit Price)</t>
  </si>
  <si>
    <t>Sheet guide</t>
  </si>
  <si>
    <t>RAW_DATA  →  Simulates the messy monthly ERP export (60 PO rows with intentional errors)</t>
  </si>
  <si>
    <t>CLEANED_DATA  →  Power Query output: all data standardised and ready for analysis</t>
  </si>
  <si>
    <t>PIVOT_SUMMARY  →  Supplier summary, category breakdown, monthly trend + bar chart</t>
  </si>
  <si>
    <t>DASHBOARD  →  KPI cards, status breakdown, top suppliers — management-ready view</t>
  </si>
  <si>
    <t>Time saved</t>
  </si>
  <si>
    <t>Before automation:  ~3 hours manual work per month (cleaning + reformatting + pivot rebuild)</t>
  </si>
  <si>
    <t>After automation:   4 minutes — open file, click Refresh All, dashboard updates</t>
  </si>
  <si>
    <t>Annual saving:      ~34 hours of staff time per year</t>
  </si>
  <si>
    <t>Built by DataAdminPro.com  |  Services: Excel Automation · Power BI · ERP Data Management · QuickBooks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</si>
</sst>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yyyy"/>
    <numFmt numFmtId="165" formatCode="0.0%"/>
    <numFmt numFmtId="166" formatCode="\$#,##0"/>
  </numFmts>
  <fonts count="24" x14ac:knownFonts="1">
    <font>
      <sz val="11"/>
      <color theme="1"/>
      <name val="Calibri"/>
      <family val="2"/>
      <charset val="1"/>
    </font>
    <font>
      <b/>
      <sz val="10"/>
      <color rgb="FFFFFFFF"/>
      <name val="Arial"/>
      <charset val="1"/>
    </font>
    <font>
      <b/>
      <sz val="11"/>
      <color rgb="FFFFFFFF"/>
      <name val="Arial"/>
      <charset val="1"/>
    </font>
    <font>
      <sz val="9"/>
      <name val="Arial"/>
      <charset val="1"/>
    </font>
    <font>
      <sz val="10"/>
      <name val="Arial"/>
      <charset val="1"/>
    </font>
    <font>
      <b/>
      <sz val="14"/>
      <color rgb="FFFFFFFF"/>
      <name val="Arial"/>
      <charset val="1"/>
    </font>
    <font>
      <sz val="9"/>
      <color rgb="FFFFFFFF"/>
      <name val="Arial"/>
      <charset val="1"/>
    </font>
    <font>
      <b/>
      <sz val="20"/>
      <color rgb="FFFFFFFF"/>
      <name val="Arial"/>
      <charset val="1"/>
    </font>
    <font>
      <i/>
      <sz val="8"/>
      <color rgb="FFD0E8FF"/>
      <name val="Arial"/>
      <charset val="1"/>
    </font>
    <font>
      <b/>
      <sz val="10"/>
      <color rgb="FF27AE60"/>
      <name val="Arial"/>
      <charset val="1"/>
    </font>
    <font>
      <sz val="9"/>
      <color rgb="FF27AE60"/>
      <name val="Arial"/>
      <charset val="1"/>
    </font>
    <font>
      <b/>
      <sz val="10"/>
      <color rgb="FFE67E22"/>
      <name val="Arial"/>
      <charset val="1"/>
    </font>
    <font>
      <sz val="9"/>
      <color rgb="FFE67E22"/>
      <name val="Arial"/>
      <charset val="1"/>
    </font>
    <font>
      <b/>
      <sz val="10"/>
      <color rgb="FF2E5F9E"/>
      <name val="Arial"/>
      <charset val="1"/>
    </font>
    <font>
      <sz val="9"/>
      <color rgb="FF2E5F9E"/>
      <name val="Arial"/>
      <charset val="1"/>
    </font>
    <font>
      <b/>
      <sz val="10"/>
      <color rgb="FFE74C3C"/>
      <name val="Arial"/>
      <charset val="1"/>
    </font>
    <font>
      <sz val="9"/>
      <color rgb="FFE74C3C"/>
      <name val="Arial"/>
      <charset val="1"/>
    </font>
    <font>
      <i/>
      <sz val="9"/>
      <color rgb="FFFFFFFF"/>
      <name val="Arial"/>
      <charset val="1"/>
    </font>
    <font>
      <b/>
      <sz val="16"/>
      <color rgb="FFFFFFFF"/>
      <name val="Arial"/>
      <charset val="1"/>
    </font>
    <font>
      <sz val="9"/>
      <color rgb="FF555555"/>
      <name val="Arial"/>
      <charset val="1"/>
    </font>
    <font>
      <sz val="8"/>
      <color rgb="FFFFFFFF"/>
      <name val="Arial"/>
      <charset val="1"/>
    </font>
    <font>
      <b/>
      <sz val="12"/>
      <color rgb="FFFFFFFF"/>
      <name val="Arial"/>
      <charset val="1"/>
    </font>
    <font>
      <sz val="10"/>
      <color rgb="FF333333"/>
      <name val="Arial"/>
      <charset val="1"/>
    </font>
    <font>
      <b/>
      <i/>
      <sz val="9"/>
      <color rgb="FFAAAAAA"/>
      <name val="Arial"/>
      <family val="2"/>
    </font>
  </fonts>
  <fills count="11">
    <fill>
      <patternFill patternType="none"/>
    </fill>
    <fill>
      <patternFill patternType="gray125"/>
    </fill>
    <fill>
      <patternFill patternType="solid">
        <fgColor rgb="FFE74C3C"/>
        <bgColor rgb="FFE67E22"/>
      </patternFill>
    </fill>
    <fill>
      <patternFill patternType="solid">
        <fgColor rgb="FFFFFFFF"/>
        <bgColor rgb="FFF9F9F9"/>
      </patternFill>
    </fill>
    <fill>
      <patternFill patternType="solid">
        <fgColor rgb="FFF2F2F2"/>
        <bgColor rgb="FFF9F9F9"/>
      </patternFill>
    </fill>
    <fill>
      <patternFill patternType="solid">
        <fgColor rgb="FF27AE60"/>
        <bgColor rgb="FF2E86AB"/>
      </patternFill>
    </fill>
    <fill>
      <patternFill patternType="solid">
        <fgColor rgb="FF1F3864"/>
        <bgColor rgb="FF1A2F50"/>
      </patternFill>
    </fill>
    <fill>
      <patternFill patternType="solid">
        <fgColor rgb="FF2E5F9E"/>
        <bgColor rgb="FF2E86AB"/>
      </patternFill>
    </fill>
    <fill>
      <patternFill patternType="solid">
        <fgColor rgb="FFD6E4F0"/>
        <bgColor rgb="FFD0E8FF"/>
      </patternFill>
    </fill>
    <fill>
      <patternFill patternType="solid">
        <fgColor rgb="FF1A2F50"/>
        <bgColor rgb="FF1F3864"/>
      </patternFill>
    </fill>
    <fill>
      <patternFill patternType="solid">
        <fgColor rgb="FF2E86AB"/>
        <bgColor rgb="FF008080"/>
      </patternFill>
    </fill>
  </fills>
  <borders count="3">
    <border>
      <left/>
      <right/>
      <top/>
      <bottom/>
      <diagonal/>
    </border>
    <border>
      <left style="thin">
        <color rgb="FFBFBFBF"/>
      </left>
      <right style="thin">
        <color rgb="FFBFBFBF"/>
      </right>
      <top style="thin">
        <color rgb="FFBFBFBF"/>
      </top>
      <bottom style="thin">
        <color rgb="FFBFBFBF"/>
      </bottom>
      <diagonal/>
    </border>
    <border>
      <left style="thin">
        <color rgb="FFFFFFFF"/>
      </left>
      <right style="thin">
        <color rgb="FFFFFFFF"/>
      </right>
      <top style="thin">
        <color rgb="FFFFFFFF"/>
      </top>
      <bottom style="thin">
        <color rgb="FFFFFFFF"/>
      </bottom>
      <diagonal/>
    </border>
  </borders>
  <cellStyleXfs count="1">
    <xf numFmtId="0" fontId="0" fillId="0" borderId="0"/>
  </cellStyleXfs>
  <cellXfs count="63">
    <xf numFmtId="0" fontId="0" fillId="0" borderId="0" xfId="0"/>
    <xf numFmtId="0" fontId="8" fillId="6" borderId="2" xfId="0" applyFont="1" applyFill="1" applyBorder="1" applyAlignment="1">
      <alignment horizontal="center" vertical="center"/>
    </xf>
    <xf numFmtId="0" fontId="7" fillId="5" borderId="2" xfId="0" applyFont="1" applyFill="1" applyBorder="1" applyAlignment="1">
      <alignment horizontal="center" vertical="center"/>
    </xf>
    <xf numFmtId="0" fontId="7" fillId="10" borderId="2" xfId="0" applyFont="1" applyFill="1" applyBorder="1" applyAlignment="1">
      <alignment horizontal="center" vertical="center"/>
    </xf>
    <xf numFmtId="0" fontId="7" fillId="7" borderId="2" xfId="0" applyFont="1" applyFill="1" applyBorder="1" applyAlignment="1">
      <alignment horizontal="center" vertical="center"/>
    </xf>
    <xf numFmtId="0" fontId="7" fillId="6" borderId="2" xfId="0" applyFont="1" applyFill="1" applyBorder="1" applyAlignment="1">
      <alignment horizontal="center" vertical="center"/>
    </xf>
    <xf numFmtId="0" fontId="6" fillId="5" borderId="2" xfId="0" applyFont="1" applyFill="1" applyBorder="1" applyAlignment="1">
      <alignment horizontal="center" vertical="center"/>
    </xf>
    <xf numFmtId="0" fontId="6" fillId="10" borderId="2" xfId="0" applyFont="1" applyFill="1" applyBorder="1" applyAlignment="1">
      <alignment horizontal="center" vertical="center"/>
    </xf>
    <xf numFmtId="0" fontId="6" fillId="7" borderId="2" xfId="0" applyFont="1" applyFill="1" applyBorder="1" applyAlignment="1">
      <alignment horizontal="center" vertical="center"/>
    </xf>
    <xf numFmtId="0" fontId="6" fillId="6" borderId="2" xfId="0" applyFont="1" applyFill="1" applyBorder="1" applyAlignment="1">
      <alignment horizontal="center" vertical="center"/>
    </xf>
    <xf numFmtId="0" fontId="5" fillId="6" borderId="0" xfId="0" applyFont="1" applyFill="1" applyBorder="1" applyAlignment="1">
      <alignment horizontal="center" vertical="center"/>
    </xf>
    <xf numFmtId="0" fontId="2" fillId="6" borderId="0" xfId="0" applyFont="1" applyFill="1" applyBorder="1" applyAlignment="1">
      <alignment horizontal="left" vertical="center"/>
    </xf>
    <xf numFmtId="0" fontId="2" fillId="2" borderId="0" xfId="0" applyFont="1" applyFill="1" applyAlignment="1">
      <alignment horizontal="center" vertical="center"/>
    </xf>
    <xf numFmtId="0" fontId="3" fillId="3" borderId="1" xfId="0" applyFont="1" applyFill="1" applyBorder="1" applyAlignment="1">
      <alignment vertical="center"/>
    </xf>
    <xf numFmtId="0" fontId="3" fillId="4" borderId="1" xfId="0" applyFont="1" applyFill="1" applyBorder="1" applyAlignment="1">
      <alignment vertical="center"/>
    </xf>
    <xf numFmtId="0" fontId="2" fillId="6" borderId="0" xfId="0" applyFont="1" applyFill="1" applyAlignment="1">
      <alignment horizontal="center" vertical="center"/>
    </xf>
    <xf numFmtId="164" fontId="3" fillId="4" borderId="1" xfId="0" applyNumberFormat="1" applyFont="1" applyFill="1" applyBorder="1" applyAlignment="1">
      <alignment vertical="center"/>
    </xf>
    <xf numFmtId="4" fontId="3" fillId="4" borderId="1" xfId="0" applyNumberFormat="1" applyFont="1" applyFill="1" applyBorder="1" applyAlignment="1">
      <alignment vertical="center"/>
    </xf>
    <xf numFmtId="164" fontId="3" fillId="3" borderId="1" xfId="0" applyNumberFormat="1" applyFont="1" applyFill="1" applyBorder="1" applyAlignment="1">
      <alignment vertical="center"/>
    </xf>
    <xf numFmtId="4" fontId="3" fillId="3" borderId="1" xfId="0" applyNumberFormat="1" applyFont="1" applyFill="1" applyBorder="1" applyAlignment="1">
      <alignment vertical="center"/>
    </xf>
    <xf numFmtId="0" fontId="2" fillId="7" borderId="0" xfId="0" applyFont="1" applyFill="1" applyAlignment="1">
      <alignment horizontal="center" vertical="center"/>
    </xf>
    <xf numFmtId="0" fontId="4" fillId="8" borderId="1" xfId="0" applyFont="1" applyFill="1" applyBorder="1"/>
    <xf numFmtId="3" fontId="4" fillId="8" borderId="1" xfId="0" applyNumberFormat="1" applyFont="1" applyFill="1" applyBorder="1" applyAlignment="1">
      <alignment horizontal="center" vertical="center"/>
    </xf>
    <xf numFmtId="0" fontId="4" fillId="3" borderId="1" xfId="0" applyFont="1" applyFill="1" applyBorder="1"/>
    <xf numFmtId="3" fontId="4" fillId="3" borderId="1" xfId="0" applyNumberFormat="1" applyFont="1" applyFill="1" applyBorder="1" applyAlignment="1">
      <alignment horizontal="center" vertical="center"/>
    </xf>
    <xf numFmtId="0" fontId="1" fillId="6" borderId="1" xfId="0" applyFont="1" applyFill="1" applyBorder="1" applyAlignment="1">
      <alignment horizontal="left" vertical="center"/>
    </xf>
    <xf numFmtId="3" fontId="1" fillId="6" borderId="1" xfId="0" applyNumberFormat="1" applyFont="1" applyFill="1" applyBorder="1" applyAlignment="1">
      <alignment horizontal="center" vertical="center"/>
    </xf>
    <xf numFmtId="0" fontId="4" fillId="8" borderId="1" xfId="0" applyFont="1" applyFill="1" applyBorder="1" applyAlignment="1">
      <alignment horizontal="left" vertical="center"/>
    </xf>
    <xf numFmtId="165" fontId="4" fillId="8" borderId="1" xfId="0" applyNumberFormat="1" applyFont="1" applyFill="1" applyBorder="1" applyAlignment="1">
      <alignment horizontal="center" vertical="center"/>
    </xf>
    <xf numFmtId="0" fontId="4" fillId="3" borderId="1" xfId="0" applyFont="1" applyFill="1" applyBorder="1" applyAlignment="1">
      <alignment horizontal="left" vertical="center"/>
    </xf>
    <xf numFmtId="165" fontId="4" fillId="3" borderId="1" xfId="0" applyNumberFormat="1" applyFont="1" applyFill="1" applyBorder="1" applyAlignment="1">
      <alignment horizontal="center" vertical="center"/>
    </xf>
    <xf numFmtId="9" fontId="4" fillId="3" borderId="1" xfId="0" applyNumberFormat="1" applyFont="1" applyFill="1" applyBorder="1" applyAlignment="1">
      <alignment horizontal="center" vertical="center"/>
    </xf>
    <xf numFmtId="9" fontId="4" fillId="8" borderId="1" xfId="0" applyNumberFormat="1" applyFont="1" applyFill="1" applyBorder="1" applyAlignment="1">
      <alignment horizontal="center" vertical="center"/>
    </xf>
    <xf numFmtId="0" fontId="9" fillId="4" borderId="1" xfId="0" applyFont="1" applyFill="1" applyBorder="1" applyAlignment="1">
      <alignment vertical="center"/>
    </xf>
    <xf numFmtId="0" fontId="4" fillId="4" borderId="1" xfId="0" applyFont="1" applyFill="1" applyBorder="1" applyAlignment="1">
      <alignment horizontal="center" vertical="center"/>
    </xf>
    <xf numFmtId="0" fontId="10" fillId="4" borderId="1" xfId="0" applyFont="1" applyFill="1" applyBorder="1"/>
    <xf numFmtId="0" fontId="11" fillId="4" borderId="1" xfId="0" applyFont="1" applyFill="1" applyBorder="1" applyAlignment="1">
      <alignment vertical="center"/>
    </xf>
    <xf numFmtId="0" fontId="12" fillId="4" borderId="1" xfId="0" applyFont="1" applyFill="1" applyBorder="1"/>
    <xf numFmtId="0" fontId="13" fillId="4" borderId="1" xfId="0" applyFont="1" applyFill="1" applyBorder="1" applyAlignment="1">
      <alignment vertical="center"/>
    </xf>
    <xf numFmtId="0" fontId="14" fillId="4" borderId="1" xfId="0" applyFont="1" applyFill="1" applyBorder="1"/>
    <xf numFmtId="0" fontId="15" fillId="4" borderId="1" xfId="0" applyFont="1" applyFill="1" applyBorder="1" applyAlignment="1">
      <alignment vertical="center"/>
    </xf>
    <xf numFmtId="0" fontId="16" fillId="4" borderId="1" xfId="0" applyFont="1" applyFill="1" applyBorder="1"/>
    <xf numFmtId="166" fontId="4" fillId="8" borderId="1" xfId="0" applyNumberFormat="1" applyFont="1" applyFill="1" applyBorder="1" applyAlignment="1">
      <alignment horizontal="center" vertical="center"/>
    </xf>
    <xf numFmtId="0" fontId="4" fillId="8" borderId="1" xfId="0" applyFont="1" applyFill="1" applyBorder="1" applyAlignment="1">
      <alignment horizontal="center" vertical="center"/>
    </xf>
    <xf numFmtId="166" fontId="4" fillId="3"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0" fontId="8" fillId="7" borderId="2" xfId="0" applyFont="1" applyFill="1" applyBorder="1" applyAlignment="1">
      <alignment horizontal="center" vertical="center"/>
    </xf>
    <xf numFmtId="0" fontId="8" fillId="10" borderId="2" xfId="0" applyFont="1" applyFill="1" applyBorder="1" applyAlignment="1">
      <alignment horizontal="center" vertical="center"/>
    </xf>
    <xf numFmtId="0" fontId="8" fillId="5" borderId="2" xfId="0" applyFont="1" applyFill="1" applyBorder="1" applyAlignment="1">
      <alignment horizontal="center" vertical="center"/>
    </xf>
    <xf numFmtId="0" fontId="0" fillId="6" borderId="2" xfId="0" applyFill="1" applyBorder="1"/>
    <xf numFmtId="0" fontId="0" fillId="7" borderId="2" xfId="0" applyFill="1" applyBorder="1"/>
    <xf numFmtId="0" fontId="0" fillId="10" borderId="2" xfId="0" applyFill="1" applyBorder="1"/>
    <xf numFmtId="0" fontId="0" fillId="5" borderId="2" xfId="0" applyFill="1" applyBorder="1"/>
    <xf numFmtId="0" fontId="17" fillId="6" borderId="0" xfId="0" applyFont="1" applyFill="1" applyBorder="1" applyAlignment="1">
      <alignment horizontal="left" vertical="center" wrapText="1"/>
    </xf>
    <xf numFmtId="0" fontId="18" fillId="6" borderId="0" xfId="0" applyFont="1" applyFill="1" applyBorder="1" applyAlignment="1">
      <alignment horizontal="left" vertical="center" wrapText="1"/>
    </xf>
    <xf numFmtId="0" fontId="19" fillId="4" borderId="0" xfId="0" applyFont="1" applyFill="1" applyBorder="1" applyAlignment="1">
      <alignment horizontal="left" vertical="center" wrapText="1"/>
    </xf>
    <xf numFmtId="0" fontId="20" fillId="3" borderId="0" xfId="0" applyFont="1" applyFill="1" applyBorder="1" applyAlignment="1">
      <alignment horizontal="left" vertical="center" wrapText="1"/>
    </xf>
    <xf numFmtId="0" fontId="21" fillId="7" borderId="0" xfId="0" applyFont="1" applyFill="1" applyBorder="1" applyAlignment="1">
      <alignment horizontal="left" vertical="center" wrapText="1"/>
    </xf>
    <xf numFmtId="0" fontId="22" fillId="3" borderId="0" xfId="0" applyFont="1" applyFill="1" applyBorder="1" applyAlignment="1">
      <alignment horizontal="left" vertical="center" wrapText="1"/>
    </xf>
    <xf numFmtId="0" fontId="2" fillId="6" borderId="0" xfId="0" applyFont="1" applyFill="1" applyBorder="1" applyAlignment="1">
      <alignment horizontal="left" vertical="center" wrapText="1"/>
    </xf>
    <xf numFmtId="0" fontId="1" fillId="5" borderId="0" xfId="0" applyFont="1" applyFill="1" applyBorder="1" applyAlignment="1">
      <alignment horizontal="center" vertical="center"/>
    </xf>
    <xf numFmtId="0" fontId="1" fillId="2" borderId="0" xfId="0" applyFont="1" applyFill="1" applyBorder="1" applyAlignment="1">
      <alignment horizontal="center" vertical="center"/>
    </xf>
    <xf numFmtId="0" fontId="23" fillId="9" borderId="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2E86AB"/>
      <rgbColor rgb="FFBFBFBF"/>
      <rgbColor rgb="FF878787"/>
      <rgbColor rgb="FF9999FF"/>
      <rgbColor rgb="FF993366"/>
      <rgbColor rgb="FFF9F9F9"/>
      <rgbColor rgb="FFD0E8FF"/>
      <rgbColor rgb="FF660066"/>
      <rgbColor rgb="FFE74C3C"/>
      <rgbColor rgb="FF2E5F9E"/>
      <rgbColor rgb="FFD9D9D9"/>
      <rgbColor rgb="FF000080"/>
      <rgbColor rgb="FFFF00FF"/>
      <rgbColor rgb="FFFFFF00"/>
      <rgbColor rgb="FF00FFFF"/>
      <rgbColor rgb="FF800080"/>
      <rgbColor rgb="FF800000"/>
      <rgbColor rgb="FF008080"/>
      <rgbColor rgb="FF0000FF"/>
      <rgbColor rgb="FF00CCFF"/>
      <rgbColor rgb="FFD6E4F0"/>
      <rgbColor rgb="FFF2F2F2"/>
      <rgbColor rgb="FFFFFF99"/>
      <rgbColor rgb="FF99CCFF"/>
      <rgbColor rgb="FFFF99CC"/>
      <rgbColor rgb="FFCC99FF"/>
      <rgbColor rgb="FFFFCC99"/>
      <rgbColor rgb="FF3366FF"/>
      <rgbColor rgb="FF33CCCC"/>
      <rgbColor rgb="FF99CC00"/>
      <rgbColor rgb="FFFFCC00"/>
      <rgbColor rgb="FFFF9900"/>
      <rgbColor rgb="FFE67E22"/>
      <rgbColor rgb="FF555555"/>
      <rgbColor rgb="FFAAAAAA"/>
      <rgbColor rgb="FF1A2F50"/>
      <rgbColor rgb="FF27AE60"/>
      <rgbColor rgb="FF003300"/>
      <rgbColor rgb="FF333300"/>
      <rgbColor rgb="FF993300"/>
      <rgbColor rgb="FF993366"/>
      <rgbColor rgb="FF1F3864"/>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sz="1800" b="1" strike="noStrike" spc="-1">
                <a:solidFill>
                  <a:srgbClr val="000000"/>
                </a:solidFill>
                <a:latin typeface="Calibri"/>
              </a:defRPr>
            </a:pPr>
            <a:r>
              <a:rPr lang="en-US" sz="1800" b="1" strike="noStrike" spc="-1">
                <a:solidFill>
                  <a:srgbClr val="000000"/>
                </a:solidFill>
                <a:latin typeface="Calibri"/>
              </a:rPr>
              <a:t>Monthly PO Value 2024</a:t>
            </a:r>
          </a:p>
        </c:rich>
      </c:tx>
      <c:overlay val="0"/>
      <c:spPr>
        <a:noFill/>
        <a:ln w="0">
          <a:noFill/>
        </a:ln>
      </c:spPr>
    </c:title>
    <c:autoTitleDeleted val="0"/>
    <c:plotArea>
      <c:layout/>
      <c:barChart>
        <c:barDir val="col"/>
        <c:grouping val="clustered"/>
        <c:varyColors val="0"/>
        <c:ser>
          <c:idx val="0"/>
          <c:order val="0"/>
          <c:tx>
            <c:strRef>
              <c:f>PIVOT_SUMMARY!$D$22</c:f>
              <c:strCache>
                <c:ptCount val="1"/>
                <c:pt idx="0">
                  <c:v>Total Value (USD)</c:v>
                </c:pt>
              </c:strCache>
            </c:strRef>
          </c:tx>
          <c:spPr>
            <a:solidFill>
              <a:srgbClr val="2E5F9E"/>
            </a:solidFill>
            <a:ln w="9360">
              <a:solidFill>
                <a:srgbClr val="F9F9F9"/>
              </a:solidFill>
              <a:round/>
            </a:ln>
          </c:spPr>
          <c:invertIfNegative val="0"/>
          <c:dLbls>
            <c:spPr>
              <a:noFill/>
              <a:ln>
                <a:noFill/>
              </a:ln>
              <a:effectLst/>
            </c:spPr>
            <c:txPr>
              <a:bodyPr wrap="none"/>
              <a:lstStyle/>
              <a:p>
                <a:pPr>
                  <a:defRPr sz="1000" b="0" strike="noStrike" spc="-1">
                    <a:latin typeface="Arial"/>
                  </a:defRPr>
                </a:pPr>
                <a:endParaRPr lang="en-US"/>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PIVOT_SUMMARY!$B$23:$B$34</c:f>
              <c:strCache>
                <c:ptCount val="12"/>
                <c:pt idx="0">
                  <c:v>Jan-24</c:v>
                </c:pt>
                <c:pt idx="1">
                  <c:v>Feb-24</c:v>
                </c:pt>
                <c:pt idx="2">
                  <c:v>Mar-24</c:v>
                </c:pt>
                <c:pt idx="3">
                  <c:v>Apr-24</c:v>
                </c:pt>
                <c:pt idx="4">
                  <c:v>May-24</c:v>
                </c:pt>
                <c:pt idx="5">
                  <c:v>Jun-24</c:v>
                </c:pt>
                <c:pt idx="6">
                  <c:v>Jul-24</c:v>
                </c:pt>
                <c:pt idx="7">
                  <c:v>Aug-24</c:v>
                </c:pt>
                <c:pt idx="8">
                  <c:v>Sep-24</c:v>
                </c:pt>
                <c:pt idx="9">
                  <c:v>Oct-24</c:v>
                </c:pt>
                <c:pt idx="10">
                  <c:v>Nov-24</c:v>
                </c:pt>
                <c:pt idx="11">
                  <c:v>Dec-24</c:v>
                </c:pt>
              </c:strCache>
            </c:strRef>
          </c:cat>
          <c:val>
            <c:numRef>
              <c:f>PIVOT_SUMMARY!$D$23:$D$34</c:f>
              <c:numCache>
                <c:formatCode>#,##0</c:formatCode>
                <c:ptCount val="12"/>
                <c:pt idx="0">
                  <c:v>172500</c:v>
                </c:pt>
                <c:pt idx="1">
                  <c:v>165000</c:v>
                </c:pt>
                <c:pt idx="2">
                  <c:v>178500</c:v>
                </c:pt>
                <c:pt idx="3">
                  <c:v>161000</c:v>
                </c:pt>
                <c:pt idx="4">
                  <c:v>190000</c:v>
                </c:pt>
                <c:pt idx="5">
                  <c:v>174500</c:v>
                </c:pt>
                <c:pt idx="6">
                  <c:v>188000</c:v>
                </c:pt>
                <c:pt idx="7">
                  <c:v>165000</c:v>
                </c:pt>
                <c:pt idx="8">
                  <c:v>180500</c:v>
                </c:pt>
                <c:pt idx="9">
                  <c:v>196000</c:v>
                </c:pt>
                <c:pt idx="10">
                  <c:v>172000</c:v>
                </c:pt>
                <c:pt idx="11">
                  <c:v>121000</c:v>
                </c:pt>
              </c:numCache>
            </c:numRef>
          </c:val>
          <c:extLst>
            <c:ext xmlns:c16="http://schemas.microsoft.com/office/drawing/2014/chart" uri="{C3380CC4-5D6E-409C-BE32-E72D297353CC}">
              <c16:uniqueId val="{00000000-1886-42DA-94C5-FDA8EA74A544}"/>
            </c:ext>
          </c:extLst>
        </c:ser>
        <c:dLbls>
          <c:showLegendKey val="0"/>
          <c:showVal val="0"/>
          <c:showCatName val="0"/>
          <c:showSerName val="0"/>
          <c:showPercent val="0"/>
          <c:showBubbleSize val="0"/>
        </c:dLbls>
        <c:gapWidth val="150"/>
        <c:axId val="61259849"/>
        <c:axId val="28389876"/>
      </c:barChart>
      <c:catAx>
        <c:axId val="61259849"/>
        <c:scaling>
          <c:orientation val="minMax"/>
        </c:scaling>
        <c:delete val="0"/>
        <c:axPos val="b"/>
        <c:title>
          <c:tx>
            <c:rich>
              <a:bodyPr rot="0"/>
              <a:lstStyle/>
              <a:p>
                <a:pPr>
                  <a:defRPr sz="1000" b="1" strike="noStrike" spc="-1">
                    <a:solidFill>
                      <a:srgbClr val="000000"/>
                    </a:solidFill>
                    <a:latin typeface="Calibri"/>
                  </a:defRPr>
                </a:pPr>
                <a:r>
                  <a:rPr lang="en-US" sz="1000" b="1" strike="noStrike" spc="-1">
                    <a:solidFill>
                      <a:srgbClr val="000000"/>
                    </a:solidFill>
                    <a:latin typeface="Calibri"/>
                  </a:rPr>
                  <a:t>Month</a:t>
                </a:r>
              </a:p>
            </c:rich>
          </c:tx>
          <c:overlay val="0"/>
          <c:spPr>
            <a:noFill/>
            <a:ln w="0">
              <a:noFill/>
            </a:ln>
          </c:spPr>
        </c:title>
        <c:numFmt formatCode="General" sourceLinked="1"/>
        <c:majorTickMark val="none"/>
        <c:minorTickMark val="none"/>
        <c:tickLblPos val="nextTo"/>
        <c:spPr>
          <a:ln w="9360">
            <a:solidFill>
              <a:srgbClr val="878787"/>
            </a:solidFill>
            <a:round/>
          </a:ln>
        </c:spPr>
        <c:txPr>
          <a:bodyPr/>
          <a:lstStyle/>
          <a:p>
            <a:pPr>
              <a:defRPr sz="1000" b="0" strike="noStrike" spc="-1">
                <a:solidFill>
                  <a:srgbClr val="000000"/>
                </a:solidFill>
                <a:latin typeface="Calibri"/>
              </a:defRPr>
            </a:pPr>
            <a:endParaRPr lang="en-US"/>
          </a:p>
        </c:txPr>
        <c:crossAx val="28389876"/>
        <c:crosses val="autoZero"/>
        <c:auto val="1"/>
        <c:lblAlgn val="ctr"/>
        <c:lblOffset val="100"/>
        <c:noMultiLvlLbl val="0"/>
      </c:catAx>
      <c:valAx>
        <c:axId val="28389876"/>
        <c:scaling>
          <c:orientation val="minMax"/>
        </c:scaling>
        <c:delete val="0"/>
        <c:axPos val="l"/>
        <c:majorGridlines>
          <c:spPr>
            <a:ln w="9360">
              <a:solidFill>
                <a:srgbClr val="878787"/>
              </a:solidFill>
              <a:round/>
            </a:ln>
          </c:spPr>
        </c:majorGridlines>
        <c:title>
          <c:tx>
            <c:rich>
              <a:bodyPr rot="-5400000"/>
              <a:lstStyle/>
              <a:p>
                <a:pPr>
                  <a:defRPr sz="1000" b="1" strike="noStrike" spc="-1">
                    <a:solidFill>
                      <a:srgbClr val="000000"/>
                    </a:solidFill>
                    <a:latin typeface="Calibri"/>
                  </a:defRPr>
                </a:pPr>
                <a:r>
                  <a:rPr lang="en-US" sz="1000" b="1" strike="noStrike" spc="-1">
                    <a:solidFill>
                      <a:srgbClr val="000000"/>
                    </a:solidFill>
                    <a:latin typeface="Calibri"/>
                  </a:rPr>
                  <a:t>Value (USD)</a:t>
                </a:r>
              </a:p>
            </c:rich>
          </c:tx>
          <c:overlay val="0"/>
          <c:spPr>
            <a:noFill/>
            <a:ln w="0">
              <a:noFill/>
            </a:ln>
          </c:spPr>
        </c:title>
        <c:numFmt formatCode="#,##0" sourceLinked="1"/>
        <c:majorTickMark val="none"/>
        <c:minorTickMark val="none"/>
        <c:tickLblPos val="nextTo"/>
        <c:spPr>
          <a:ln w="9360">
            <a:solidFill>
              <a:srgbClr val="878787"/>
            </a:solidFill>
            <a:round/>
          </a:ln>
        </c:spPr>
        <c:txPr>
          <a:bodyPr/>
          <a:lstStyle/>
          <a:p>
            <a:pPr>
              <a:defRPr sz="1000" b="0" strike="noStrike" spc="-1">
                <a:solidFill>
                  <a:srgbClr val="000000"/>
                </a:solidFill>
                <a:latin typeface="Calibri"/>
              </a:defRPr>
            </a:pPr>
            <a:endParaRPr lang="en-US"/>
          </a:p>
        </c:txPr>
        <c:crossAx val="61259849"/>
        <c:crosses val="autoZero"/>
        <c:crossBetween val="between"/>
      </c:valAx>
      <c:spPr>
        <a:noFill/>
        <a:ln w="0">
          <a:noFill/>
        </a:ln>
      </c:spPr>
    </c:plotArea>
    <c:legend>
      <c:legendPos val="r"/>
      <c:overlay val="0"/>
      <c:spPr>
        <a:noFill/>
        <a:ln w="0">
          <a:noFill/>
        </a:ln>
      </c:spPr>
      <c:txPr>
        <a:bodyPr/>
        <a:lstStyle/>
        <a:p>
          <a:pPr>
            <a:defRPr sz="1000" b="0" strike="noStrike" spc="-1">
              <a:solidFill>
                <a:srgbClr val="000000"/>
              </a:solidFill>
              <a:latin typeface="Calibri"/>
            </a:defRPr>
          </a:pPr>
          <a:endParaRPr lang="en-US"/>
        </a:p>
      </c:txPr>
    </c:legend>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xdr:row>
      <xdr:rowOff>0</xdr:rowOff>
    </xdr:from>
    <xdr:to>
      <xdr:col>18</xdr:col>
      <xdr:colOff>473040</xdr:colOff>
      <xdr:row>18</xdr:row>
      <xdr:rowOff>109440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2"/>
  <sheetViews>
    <sheetView zoomScaleNormal="100" workbookViewId="0">
      <pane ySplit="1" topLeftCell="A2" activePane="bottomLeft" state="frozen"/>
      <selection pane="bottomLeft" sqref="A1:M1"/>
    </sheetView>
  </sheetViews>
  <sheetFormatPr defaultColWidth="8.7109375" defaultRowHeight="15" x14ac:dyDescent="0.25"/>
  <cols>
    <col min="1" max="2" width="15" customWidth="1"/>
    <col min="3" max="3" width="22" customWidth="1"/>
    <col min="4" max="4" width="10" customWidth="1"/>
    <col min="5" max="5" width="25" customWidth="1"/>
    <col min="6" max="6" width="12" customWidth="1"/>
    <col min="7" max="7" width="11" customWidth="1"/>
    <col min="8" max="8" width="10" customWidth="1"/>
    <col min="9" max="9" width="15" customWidth="1"/>
    <col min="10" max="11" width="12" customWidth="1"/>
    <col min="12" max="12" width="10" customWidth="1"/>
    <col min="13" max="13" width="15" customWidth="1"/>
  </cols>
  <sheetData>
    <row r="1" spans="1:13" ht="27.75" customHeight="1" x14ac:dyDescent="0.25">
      <c r="A1" s="61" t="s">
        <v>0</v>
      </c>
      <c r="B1" s="61"/>
      <c r="C1" s="61"/>
      <c r="D1" s="61"/>
      <c r="E1" s="61"/>
      <c r="F1" s="61"/>
      <c r="G1" s="61"/>
      <c r="H1" s="61"/>
      <c r="I1" s="61"/>
      <c r="J1" s="61"/>
      <c r="K1" s="61"/>
      <c r="L1" s="61"/>
      <c r="M1" s="61"/>
    </row>
    <row r="2" spans="1:13" x14ac:dyDescent="0.25">
      <c r="A2" s="12" t="s">
        <v>1</v>
      </c>
      <c r="B2" s="12" t="s">
        <v>2</v>
      </c>
      <c r="C2" s="12" t="s">
        <v>3</v>
      </c>
      <c r="D2" s="12" t="s">
        <v>4</v>
      </c>
      <c r="E2" s="12" t="s">
        <v>5</v>
      </c>
      <c r="F2" s="12" t="s">
        <v>6</v>
      </c>
      <c r="G2" s="12" t="s">
        <v>7</v>
      </c>
      <c r="H2" s="12" t="s">
        <v>8</v>
      </c>
      <c r="I2" s="12" t="s">
        <v>9</v>
      </c>
      <c r="J2" s="12" t="s">
        <v>10</v>
      </c>
      <c r="K2" s="12" t="s">
        <v>11</v>
      </c>
      <c r="L2" s="12" t="s">
        <v>12</v>
      </c>
      <c r="M2" s="12" t="s">
        <v>13</v>
      </c>
    </row>
    <row r="3" spans="1:13" x14ac:dyDescent="0.25">
      <c r="A3" s="13" t="s">
        <v>14</v>
      </c>
      <c r="B3" s="13" t="s">
        <v>15</v>
      </c>
      <c r="C3" s="13" t="s">
        <v>16</v>
      </c>
      <c r="D3" s="13" t="s">
        <v>17</v>
      </c>
      <c r="E3" s="13" t="s">
        <v>18</v>
      </c>
      <c r="F3" s="13">
        <v>1000</v>
      </c>
      <c r="G3" s="13">
        <v>12.5</v>
      </c>
      <c r="H3" s="13" t="s">
        <v>19</v>
      </c>
      <c r="I3" s="13" t="s">
        <v>20</v>
      </c>
      <c r="J3" s="13" t="s">
        <v>21</v>
      </c>
      <c r="K3" s="13" t="s">
        <v>22</v>
      </c>
      <c r="L3" s="13" t="s">
        <v>23</v>
      </c>
      <c r="M3" s="13" t="s">
        <v>24</v>
      </c>
    </row>
    <row r="4" spans="1:13" x14ac:dyDescent="0.25">
      <c r="A4" s="14" t="s">
        <v>25</v>
      </c>
      <c r="B4" s="14" t="s">
        <v>26</v>
      </c>
      <c r="C4" s="14" t="s">
        <v>27</v>
      </c>
      <c r="D4" s="14" t="s">
        <v>28</v>
      </c>
      <c r="E4" s="14" t="s">
        <v>29</v>
      </c>
      <c r="F4" s="14">
        <v>500</v>
      </c>
      <c r="G4" s="14">
        <v>15</v>
      </c>
      <c r="H4" s="14" t="s">
        <v>19</v>
      </c>
      <c r="I4" s="14" t="s">
        <v>30</v>
      </c>
      <c r="J4" s="14" t="s">
        <v>31</v>
      </c>
      <c r="K4" s="14" t="s">
        <v>22</v>
      </c>
      <c r="L4" s="14" t="s">
        <v>32</v>
      </c>
      <c r="M4" s="14" t="s">
        <v>33</v>
      </c>
    </row>
    <row r="5" spans="1:13" x14ac:dyDescent="0.25">
      <c r="A5" s="13" t="s">
        <v>34</v>
      </c>
      <c r="B5" s="13" t="s">
        <v>35</v>
      </c>
      <c r="C5" s="13" t="s">
        <v>36</v>
      </c>
      <c r="D5" s="13" t="s">
        <v>37</v>
      </c>
      <c r="E5" s="13" t="s">
        <v>38</v>
      </c>
      <c r="F5" s="13">
        <v>2500</v>
      </c>
      <c r="G5" s="13">
        <v>45</v>
      </c>
      <c r="H5" s="13" t="s">
        <v>39</v>
      </c>
      <c r="I5" s="13" t="s">
        <v>40</v>
      </c>
      <c r="J5" s="13" t="s">
        <v>41</v>
      </c>
      <c r="K5" s="13" t="s">
        <v>42</v>
      </c>
      <c r="L5" s="13" t="s">
        <v>43</v>
      </c>
      <c r="M5" s="13"/>
    </row>
    <row r="6" spans="1:13" x14ac:dyDescent="0.25">
      <c r="A6" s="14" t="s">
        <v>44</v>
      </c>
      <c r="B6" s="14" t="s">
        <v>45</v>
      </c>
      <c r="C6" s="14" t="s">
        <v>46</v>
      </c>
      <c r="D6" s="14" t="s">
        <v>47</v>
      </c>
      <c r="E6" s="14" t="s">
        <v>48</v>
      </c>
      <c r="F6" s="14">
        <v>2000</v>
      </c>
      <c r="G6" s="14">
        <v>38.5</v>
      </c>
      <c r="H6" s="14" t="s">
        <v>19</v>
      </c>
      <c r="I6" s="14" t="s">
        <v>49</v>
      </c>
      <c r="J6" s="14" t="s">
        <v>50</v>
      </c>
      <c r="K6" s="14" t="s">
        <v>42</v>
      </c>
      <c r="L6" s="14" t="s">
        <v>51</v>
      </c>
      <c r="M6" s="14" t="s">
        <v>52</v>
      </c>
    </row>
    <row r="7" spans="1:13" x14ac:dyDescent="0.25">
      <c r="A7" s="13" t="s">
        <v>53</v>
      </c>
      <c r="B7" s="13" t="s">
        <v>54</v>
      </c>
      <c r="C7" s="13" t="s">
        <v>55</v>
      </c>
      <c r="D7" s="13" t="s">
        <v>56</v>
      </c>
      <c r="E7" s="13" t="s">
        <v>57</v>
      </c>
      <c r="F7" s="13">
        <v>2000</v>
      </c>
      <c r="G7" s="13">
        <v>8.75</v>
      </c>
      <c r="H7" s="13"/>
      <c r="I7" s="13" t="s">
        <v>58</v>
      </c>
      <c r="J7" s="13" t="s">
        <v>59</v>
      </c>
      <c r="K7" s="13" t="s">
        <v>60</v>
      </c>
      <c r="L7" s="13"/>
      <c r="M7" s="13" t="s">
        <v>61</v>
      </c>
    </row>
    <row r="8" spans="1:13" x14ac:dyDescent="0.25">
      <c r="A8" s="14" t="s">
        <v>62</v>
      </c>
      <c r="B8" s="14" t="s">
        <v>63</v>
      </c>
      <c r="C8" s="14" t="s">
        <v>64</v>
      </c>
      <c r="D8" s="14" t="s">
        <v>65</v>
      </c>
      <c r="E8" s="14" t="s">
        <v>66</v>
      </c>
      <c r="F8" s="14">
        <v>1500</v>
      </c>
      <c r="G8" s="14">
        <v>11.2</v>
      </c>
      <c r="H8" s="14" t="s">
        <v>19</v>
      </c>
      <c r="I8" s="14" t="s">
        <v>67</v>
      </c>
      <c r="J8" s="14" t="s">
        <v>68</v>
      </c>
      <c r="K8" s="14" t="s">
        <v>60</v>
      </c>
      <c r="L8" s="14" t="s">
        <v>32</v>
      </c>
      <c r="M8" s="14"/>
    </row>
    <row r="9" spans="1:13" x14ac:dyDescent="0.25">
      <c r="A9" s="13" t="s">
        <v>69</v>
      </c>
      <c r="B9" s="13" t="s">
        <v>70</v>
      </c>
      <c r="C9" s="13"/>
      <c r="D9" s="13" t="s">
        <v>71</v>
      </c>
      <c r="E9" s="13" t="s">
        <v>72</v>
      </c>
      <c r="F9" s="13">
        <v>1000</v>
      </c>
      <c r="G9" s="13">
        <v>22</v>
      </c>
      <c r="H9" s="13" t="s">
        <v>39</v>
      </c>
      <c r="I9" s="13" t="s">
        <v>73</v>
      </c>
      <c r="J9" s="13" t="s">
        <v>21</v>
      </c>
      <c r="K9" s="13" t="s">
        <v>22</v>
      </c>
      <c r="L9" s="13" t="s">
        <v>23</v>
      </c>
      <c r="M9" s="13" t="s">
        <v>24</v>
      </c>
    </row>
    <row r="10" spans="1:13" x14ac:dyDescent="0.25">
      <c r="A10" s="14" t="s">
        <v>74</v>
      </c>
      <c r="B10" s="14" t="s">
        <v>75</v>
      </c>
      <c r="C10" s="14" t="s">
        <v>76</v>
      </c>
      <c r="D10" s="14" t="s">
        <v>77</v>
      </c>
      <c r="E10" s="14" t="s">
        <v>78</v>
      </c>
      <c r="F10" s="14">
        <v>1000</v>
      </c>
      <c r="G10" s="14">
        <v>18</v>
      </c>
      <c r="H10" s="14" t="s">
        <v>19</v>
      </c>
      <c r="I10" s="14" t="s">
        <v>79</v>
      </c>
      <c r="J10" s="14" t="s">
        <v>80</v>
      </c>
      <c r="K10" s="14" t="s">
        <v>42</v>
      </c>
      <c r="L10" s="14" t="s">
        <v>81</v>
      </c>
      <c r="M10" s="14" t="s">
        <v>82</v>
      </c>
    </row>
    <row r="11" spans="1:13" x14ac:dyDescent="0.25">
      <c r="A11" s="13" t="s">
        <v>83</v>
      </c>
      <c r="B11" s="13" t="s">
        <v>84</v>
      </c>
      <c r="C11" s="13" t="s">
        <v>16</v>
      </c>
      <c r="D11" s="13" t="s">
        <v>17</v>
      </c>
      <c r="E11" s="13" t="s">
        <v>18</v>
      </c>
      <c r="F11" s="13">
        <v>5000</v>
      </c>
      <c r="G11" s="13">
        <v>12.5</v>
      </c>
      <c r="H11" s="13"/>
      <c r="I11" s="13" t="s">
        <v>85</v>
      </c>
      <c r="J11" s="13" t="s">
        <v>21</v>
      </c>
      <c r="K11" s="13" t="s">
        <v>22</v>
      </c>
      <c r="L11" s="13" t="s">
        <v>23</v>
      </c>
      <c r="M11" s="13" t="s">
        <v>24</v>
      </c>
    </row>
    <row r="12" spans="1:13" x14ac:dyDescent="0.25">
      <c r="A12" s="14" t="s">
        <v>86</v>
      </c>
      <c r="B12" s="14" t="s">
        <v>87</v>
      </c>
      <c r="C12" s="14" t="s">
        <v>27</v>
      </c>
      <c r="D12" s="14" t="s">
        <v>28</v>
      </c>
      <c r="E12" s="14" t="s">
        <v>29</v>
      </c>
      <c r="F12" s="14">
        <v>500</v>
      </c>
      <c r="G12" s="14">
        <v>15</v>
      </c>
      <c r="H12" s="14" t="s">
        <v>19</v>
      </c>
      <c r="I12" s="14" t="s">
        <v>88</v>
      </c>
      <c r="J12" s="14" t="s">
        <v>31</v>
      </c>
      <c r="K12" s="14" t="s">
        <v>22</v>
      </c>
      <c r="L12" s="14" t="s">
        <v>32</v>
      </c>
      <c r="M12" s="14" t="s">
        <v>33</v>
      </c>
    </row>
    <row r="13" spans="1:13" x14ac:dyDescent="0.25">
      <c r="A13" s="13" t="s">
        <v>89</v>
      </c>
      <c r="B13" s="13" t="s">
        <v>90</v>
      </c>
      <c r="C13" s="13" t="s">
        <v>36</v>
      </c>
      <c r="D13" s="13" t="s">
        <v>37</v>
      </c>
      <c r="E13" s="13" t="s">
        <v>38</v>
      </c>
      <c r="F13" s="13">
        <v>500</v>
      </c>
      <c r="G13" s="13"/>
      <c r="H13" s="13" t="s">
        <v>39</v>
      </c>
      <c r="I13" s="13" t="s">
        <v>91</v>
      </c>
      <c r="J13" s="13" t="s">
        <v>41</v>
      </c>
      <c r="K13" s="13" t="s">
        <v>42</v>
      </c>
      <c r="L13" s="13" t="s">
        <v>43</v>
      </c>
      <c r="M13" s="13"/>
    </row>
    <row r="14" spans="1:13" x14ac:dyDescent="0.25">
      <c r="A14" s="14" t="s">
        <v>92</v>
      </c>
      <c r="B14" s="14" t="s">
        <v>93</v>
      </c>
      <c r="C14" s="14" t="s">
        <v>46</v>
      </c>
      <c r="D14" s="14" t="s">
        <v>47</v>
      </c>
      <c r="E14" s="14" t="s">
        <v>48</v>
      </c>
      <c r="F14" s="14">
        <v>1000</v>
      </c>
      <c r="G14" s="14">
        <v>38.5</v>
      </c>
      <c r="H14" s="14" t="s">
        <v>19</v>
      </c>
      <c r="I14" s="14" t="s">
        <v>94</v>
      </c>
      <c r="J14" s="14" t="s">
        <v>50</v>
      </c>
      <c r="K14" s="14" t="s">
        <v>42</v>
      </c>
      <c r="L14" s="14" t="s">
        <v>51</v>
      </c>
      <c r="M14" s="14" t="s">
        <v>52</v>
      </c>
    </row>
    <row r="15" spans="1:13" x14ac:dyDescent="0.25">
      <c r="A15" s="13" t="s">
        <v>95</v>
      </c>
      <c r="B15" s="13" t="s">
        <v>96</v>
      </c>
      <c r="C15" s="13" t="s">
        <v>55</v>
      </c>
      <c r="D15" s="13" t="s">
        <v>56</v>
      </c>
      <c r="E15" s="13" t="s">
        <v>57</v>
      </c>
      <c r="F15" s="13">
        <v>2000</v>
      </c>
      <c r="G15" s="13">
        <v>8.75</v>
      </c>
      <c r="H15" s="13"/>
      <c r="I15" s="13" t="s">
        <v>97</v>
      </c>
      <c r="J15" s="13" t="s">
        <v>59</v>
      </c>
      <c r="K15" s="13" t="s">
        <v>60</v>
      </c>
      <c r="L15" s="13"/>
      <c r="M15" s="13" t="s">
        <v>61</v>
      </c>
    </row>
    <row r="16" spans="1:13" x14ac:dyDescent="0.25">
      <c r="A16" s="14" t="s">
        <v>98</v>
      </c>
      <c r="B16" s="14" t="s">
        <v>99</v>
      </c>
      <c r="C16" s="14"/>
      <c r="D16" s="14" t="s">
        <v>65</v>
      </c>
      <c r="E16" s="14" t="s">
        <v>66</v>
      </c>
      <c r="F16" s="14">
        <v>2000</v>
      </c>
      <c r="G16" s="14">
        <v>11.2</v>
      </c>
      <c r="H16" s="14" t="s">
        <v>19</v>
      </c>
      <c r="I16" s="14" t="s">
        <v>100</v>
      </c>
      <c r="J16" s="14" t="s">
        <v>68</v>
      </c>
      <c r="K16" s="14" t="s">
        <v>60</v>
      </c>
      <c r="L16" s="14" t="s">
        <v>32</v>
      </c>
      <c r="M16" s="14"/>
    </row>
    <row r="17" spans="1:13" x14ac:dyDescent="0.25">
      <c r="A17" s="13" t="s">
        <v>101</v>
      </c>
      <c r="B17" s="13" t="s">
        <v>102</v>
      </c>
      <c r="C17" s="13" t="s">
        <v>103</v>
      </c>
      <c r="D17" s="13" t="s">
        <v>71</v>
      </c>
      <c r="E17" s="13" t="s">
        <v>72</v>
      </c>
      <c r="F17" s="13">
        <v>500</v>
      </c>
      <c r="G17" s="13">
        <v>22</v>
      </c>
      <c r="H17" s="13" t="s">
        <v>39</v>
      </c>
      <c r="I17" s="13" t="s">
        <v>104</v>
      </c>
      <c r="J17" s="13" t="s">
        <v>21</v>
      </c>
      <c r="K17" s="13" t="s">
        <v>22</v>
      </c>
      <c r="L17" s="13" t="s">
        <v>23</v>
      </c>
      <c r="M17" s="13" t="s">
        <v>24</v>
      </c>
    </row>
    <row r="18" spans="1:13" x14ac:dyDescent="0.25">
      <c r="A18" s="14" t="s">
        <v>105</v>
      </c>
      <c r="B18" s="14" t="s">
        <v>106</v>
      </c>
      <c r="C18" s="14" t="s">
        <v>76</v>
      </c>
      <c r="D18" s="14" t="s">
        <v>77</v>
      </c>
      <c r="E18" s="14" t="s">
        <v>78</v>
      </c>
      <c r="F18" s="14">
        <v>2000</v>
      </c>
      <c r="G18" s="14">
        <v>18</v>
      </c>
      <c r="H18" s="14" t="s">
        <v>19</v>
      </c>
      <c r="I18" s="14" t="s">
        <v>107</v>
      </c>
      <c r="J18" s="14" t="s">
        <v>80</v>
      </c>
      <c r="K18" s="14" t="s">
        <v>42</v>
      </c>
      <c r="L18" s="14" t="s">
        <v>81</v>
      </c>
      <c r="M18" s="14" t="s">
        <v>82</v>
      </c>
    </row>
    <row r="19" spans="1:13" x14ac:dyDescent="0.25">
      <c r="A19" s="13" t="s">
        <v>108</v>
      </c>
      <c r="B19" s="13" t="s">
        <v>109</v>
      </c>
      <c r="C19" s="13" t="s">
        <v>16</v>
      </c>
      <c r="D19" s="13" t="s">
        <v>17</v>
      </c>
      <c r="E19" s="13" t="s">
        <v>18</v>
      </c>
      <c r="F19" s="13">
        <v>5000</v>
      </c>
      <c r="G19" s="13">
        <v>12.5</v>
      </c>
      <c r="H19" s="13" t="s">
        <v>19</v>
      </c>
      <c r="I19" s="13" t="s">
        <v>110</v>
      </c>
      <c r="J19" s="13" t="s">
        <v>21</v>
      </c>
      <c r="K19" s="13" t="s">
        <v>22</v>
      </c>
      <c r="L19" s="13" t="s">
        <v>23</v>
      </c>
      <c r="M19" s="13" t="s">
        <v>24</v>
      </c>
    </row>
    <row r="20" spans="1:13" x14ac:dyDescent="0.25">
      <c r="A20" s="14" t="s">
        <v>111</v>
      </c>
      <c r="B20" s="14" t="s">
        <v>112</v>
      </c>
      <c r="C20" s="14" t="s">
        <v>27</v>
      </c>
      <c r="D20" s="14" t="s">
        <v>28</v>
      </c>
      <c r="E20" s="14" t="s">
        <v>29</v>
      </c>
      <c r="F20" s="14">
        <v>2000</v>
      </c>
      <c r="G20" s="14">
        <v>15</v>
      </c>
      <c r="H20" s="14"/>
      <c r="I20" s="14" t="s">
        <v>113</v>
      </c>
      <c r="J20" s="14" t="s">
        <v>31</v>
      </c>
      <c r="K20" s="14" t="s">
        <v>22</v>
      </c>
      <c r="L20" s="14" t="s">
        <v>32</v>
      </c>
      <c r="M20" s="14" t="s">
        <v>33</v>
      </c>
    </row>
    <row r="21" spans="1:13" x14ac:dyDescent="0.25">
      <c r="A21" s="13" t="s">
        <v>114</v>
      </c>
      <c r="B21" s="13" t="s">
        <v>115</v>
      </c>
      <c r="C21" s="13" t="s">
        <v>36</v>
      </c>
      <c r="D21" s="13" t="s">
        <v>37</v>
      </c>
      <c r="E21" s="13" t="s">
        <v>38</v>
      </c>
      <c r="F21" s="13">
        <v>10000</v>
      </c>
      <c r="G21" s="13">
        <v>45</v>
      </c>
      <c r="H21" s="13" t="s">
        <v>39</v>
      </c>
      <c r="I21" s="13" t="s">
        <v>116</v>
      </c>
      <c r="J21" s="13" t="s">
        <v>41</v>
      </c>
      <c r="K21" s="13" t="s">
        <v>42</v>
      </c>
      <c r="L21" s="13" t="s">
        <v>43</v>
      </c>
      <c r="M21" s="13"/>
    </row>
    <row r="22" spans="1:13" x14ac:dyDescent="0.25">
      <c r="A22" s="14" t="s">
        <v>117</v>
      </c>
      <c r="B22" s="14" t="s">
        <v>118</v>
      </c>
      <c r="C22" s="14" t="s">
        <v>46</v>
      </c>
      <c r="D22" s="14" t="s">
        <v>47</v>
      </c>
      <c r="E22" s="14" t="s">
        <v>48</v>
      </c>
      <c r="F22" s="14">
        <v>2500</v>
      </c>
      <c r="G22" s="14">
        <v>38.5</v>
      </c>
      <c r="H22" s="14" t="s">
        <v>19</v>
      </c>
      <c r="I22" s="14" t="s">
        <v>119</v>
      </c>
      <c r="J22" s="14" t="s">
        <v>50</v>
      </c>
      <c r="K22" s="14" t="s">
        <v>42</v>
      </c>
      <c r="L22" s="14" t="s">
        <v>51</v>
      </c>
      <c r="M22" s="14" t="s">
        <v>52</v>
      </c>
    </row>
    <row r="23" spans="1:13" x14ac:dyDescent="0.25">
      <c r="A23" s="13" t="s">
        <v>120</v>
      </c>
      <c r="B23" s="13" t="s">
        <v>121</v>
      </c>
      <c r="C23" s="13"/>
      <c r="D23" s="13" t="s">
        <v>56</v>
      </c>
      <c r="E23" s="13" t="s">
        <v>57</v>
      </c>
      <c r="F23" s="13">
        <v>500</v>
      </c>
      <c r="G23" s="13">
        <v>8.75</v>
      </c>
      <c r="H23" s="13"/>
      <c r="I23" s="13" t="s">
        <v>122</v>
      </c>
      <c r="J23" s="13" t="s">
        <v>59</v>
      </c>
      <c r="K23" s="13" t="s">
        <v>60</v>
      </c>
      <c r="L23" s="13"/>
      <c r="M23" s="13" t="s">
        <v>61</v>
      </c>
    </row>
    <row r="24" spans="1:13" x14ac:dyDescent="0.25">
      <c r="A24" s="14" t="s">
        <v>123</v>
      </c>
      <c r="B24" s="14" t="s">
        <v>124</v>
      </c>
      <c r="C24" s="14" t="s">
        <v>64</v>
      </c>
      <c r="D24" s="14" t="s">
        <v>65</v>
      </c>
      <c r="E24" s="14" t="s">
        <v>66</v>
      </c>
      <c r="F24" s="14">
        <v>1500</v>
      </c>
      <c r="G24" s="14"/>
      <c r="H24" s="14" t="s">
        <v>19</v>
      </c>
      <c r="I24" s="14" t="s">
        <v>125</v>
      </c>
      <c r="J24" s="14" t="s">
        <v>68</v>
      </c>
      <c r="K24" s="14" t="s">
        <v>60</v>
      </c>
      <c r="L24" s="14" t="s">
        <v>32</v>
      </c>
      <c r="M24" s="14"/>
    </row>
    <row r="25" spans="1:13" x14ac:dyDescent="0.25">
      <c r="A25" s="13" t="s">
        <v>126</v>
      </c>
      <c r="B25" s="13" t="s">
        <v>127</v>
      </c>
      <c r="C25" s="13" t="s">
        <v>103</v>
      </c>
      <c r="D25" s="13" t="s">
        <v>71</v>
      </c>
      <c r="E25" s="13" t="s">
        <v>72</v>
      </c>
      <c r="F25" s="13">
        <v>5000</v>
      </c>
      <c r="G25" s="13">
        <v>22</v>
      </c>
      <c r="H25" s="13" t="s">
        <v>39</v>
      </c>
      <c r="I25" s="13" t="s">
        <v>128</v>
      </c>
      <c r="J25" s="13" t="s">
        <v>21</v>
      </c>
      <c r="K25" s="13" t="s">
        <v>22</v>
      </c>
      <c r="L25" s="13" t="s">
        <v>23</v>
      </c>
      <c r="M25" s="13" t="s">
        <v>24</v>
      </c>
    </row>
    <row r="26" spans="1:13" x14ac:dyDescent="0.25">
      <c r="A26" s="14" t="s">
        <v>129</v>
      </c>
      <c r="B26" s="14" t="s">
        <v>130</v>
      </c>
      <c r="C26" s="14" t="s">
        <v>76</v>
      </c>
      <c r="D26" s="14" t="s">
        <v>77</v>
      </c>
      <c r="E26" s="14" t="s">
        <v>78</v>
      </c>
      <c r="F26" s="14">
        <v>3000</v>
      </c>
      <c r="G26" s="14">
        <v>18</v>
      </c>
      <c r="H26" s="14" t="s">
        <v>19</v>
      </c>
      <c r="I26" s="14" t="s">
        <v>131</v>
      </c>
      <c r="J26" s="14" t="s">
        <v>80</v>
      </c>
      <c r="K26" s="14" t="s">
        <v>42</v>
      </c>
      <c r="L26" s="14" t="s">
        <v>81</v>
      </c>
      <c r="M26" s="14" t="s">
        <v>82</v>
      </c>
    </row>
    <row r="27" spans="1:13" x14ac:dyDescent="0.25">
      <c r="A27" s="13" t="s">
        <v>132</v>
      </c>
      <c r="B27" s="13" t="s">
        <v>133</v>
      </c>
      <c r="C27" s="13" t="s">
        <v>16</v>
      </c>
      <c r="D27" s="13" t="s">
        <v>17</v>
      </c>
      <c r="E27" s="13" t="s">
        <v>18</v>
      </c>
      <c r="F27" s="13">
        <v>2500</v>
      </c>
      <c r="G27" s="13">
        <v>12.5</v>
      </c>
      <c r="H27" s="13" t="s">
        <v>19</v>
      </c>
      <c r="I27" s="13" t="s">
        <v>134</v>
      </c>
      <c r="J27" s="13" t="s">
        <v>21</v>
      </c>
      <c r="K27" s="13" t="s">
        <v>22</v>
      </c>
      <c r="L27" s="13" t="s">
        <v>23</v>
      </c>
      <c r="M27" s="13" t="s">
        <v>24</v>
      </c>
    </row>
    <row r="28" spans="1:13" x14ac:dyDescent="0.25">
      <c r="A28" s="14" t="s">
        <v>135</v>
      </c>
      <c r="B28" s="14" t="s">
        <v>136</v>
      </c>
      <c r="C28" s="14" t="s">
        <v>27</v>
      </c>
      <c r="D28" s="14" t="s">
        <v>28</v>
      </c>
      <c r="E28" s="14" t="s">
        <v>29</v>
      </c>
      <c r="F28" s="14">
        <v>1500</v>
      </c>
      <c r="G28" s="14">
        <v>15</v>
      </c>
      <c r="H28" s="14" t="s">
        <v>19</v>
      </c>
      <c r="I28" s="14" t="s">
        <v>137</v>
      </c>
      <c r="J28" s="14" t="s">
        <v>31</v>
      </c>
      <c r="K28" s="14" t="s">
        <v>22</v>
      </c>
      <c r="L28" s="14" t="s">
        <v>32</v>
      </c>
      <c r="M28" s="14" t="s">
        <v>33</v>
      </c>
    </row>
    <row r="29" spans="1:13" x14ac:dyDescent="0.25">
      <c r="A29" s="13" t="s">
        <v>138</v>
      </c>
      <c r="B29" s="13" t="s">
        <v>139</v>
      </c>
      <c r="C29" s="13" t="s">
        <v>36</v>
      </c>
      <c r="D29" s="13" t="s">
        <v>37</v>
      </c>
      <c r="E29" s="13" t="s">
        <v>38</v>
      </c>
      <c r="F29" s="13">
        <v>2000</v>
      </c>
      <c r="G29" s="13">
        <v>45</v>
      </c>
      <c r="H29" s="13"/>
      <c r="I29" s="13" t="s">
        <v>140</v>
      </c>
      <c r="J29" s="13" t="s">
        <v>41</v>
      </c>
      <c r="K29" s="13" t="s">
        <v>42</v>
      </c>
      <c r="L29" s="13" t="s">
        <v>43</v>
      </c>
      <c r="M29" s="13"/>
    </row>
    <row r="30" spans="1:13" x14ac:dyDescent="0.25">
      <c r="A30" s="14" t="s">
        <v>141</v>
      </c>
      <c r="B30" s="14" t="s">
        <v>142</v>
      </c>
      <c r="C30" s="14"/>
      <c r="D30" s="14" t="s">
        <v>47</v>
      </c>
      <c r="E30" s="14" t="s">
        <v>48</v>
      </c>
      <c r="F30" s="14">
        <v>3000</v>
      </c>
      <c r="G30" s="14">
        <v>38.5</v>
      </c>
      <c r="H30" s="14" t="s">
        <v>19</v>
      </c>
      <c r="I30" s="14" t="s">
        <v>143</v>
      </c>
      <c r="J30" s="14" t="s">
        <v>50</v>
      </c>
      <c r="K30" s="14" t="s">
        <v>42</v>
      </c>
      <c r="L30" s="14" t="s">
        <v>51</v>
      </c>
      <c r="M30" s="14" t="s">
        <v>52</v>
      </c>
    </row>
    <row r="31" spans="1:13" x14ac:dyDescent="0.25">
      <c r="A31" s="13" t="s">
        <v>144</v>
      </c>
      <c r="B31" s="13" t="s">
        <v>145</v>
      </c>
      <c r="C31" s="13" t="s">
        <v>55</v>
      </c>
      <c r="D31" s="13" t="s">
        <v>56</v>
      </c>
      <c r="E31" s="13" t="s">
        <v>57</v>
      </c>
      <c r="F31" s="13">
        <v>1000</v>
      </c>
      <c r="G31" s="13">
        <v>8.75</v>
      </c>
      <c r="H31" s="13"/>
      <c r="I31" s="13" t="s">
        <v>146</v>
      </c>
      <c r="J31" s="13" t="s">
        <v>59</v>
      </c>
      <c r="K31" s="13" t="s">
        <v>60</v>
      </c>
      <c r="L31" s="13"/>
      <c r="M31" s="13" t="s">
        <v>61</v>
      </c>
    </row>
    <row r="32" spans="1:13" x14ac:dyDescent="0.25">
      <c r="A32" s="14" t="s">
        <v>147</v>
      </c>
      <c r="B32" s="14" t="s">
        <v>148</v>
      </c>
      <c r="C32" s="14" t="s">
        <v>64</v>
      </c>
      <c r="D32" s="14" t="s">
        <v>65</v>
      </c>
      <c r="E32" s="14" t="s">
        <v>66</v>
      </c>
      <c r="F32" s="14">
        <v>1000</v>
      </c>
      <c r="G32" s="14">
        <v>11.2</v>
      </c>
      <c r="H32" s="14" t="s">
        <v>19</v>
      </c>
      <c r="I32" s="14" t="s">
        <v>149</v>
      </c>
      <c r="J32" s="14" t="s">
        <v>68</v>
      </c>
      <c r="K32" s="14" t="s">
        <v>60</v>
      </c>
      <c r="L32" s="14" t="s">
        <v>32</v>
      </c>
      <c r="M32" s="14"/>
    </row>
    <row r="33" spans="1:13" x14ac:dyDescent="0.25">
      <c r="A33" s="13" t="s">
        <v>150</v>
      </c>
      <c r="B33" s="13" t="s">
        <v>151</v>
      </c>
      <c r="C33" s="13" t="s">
        <v>103</v>
      </c>
      <c r="D33" s="13" t="s">
        <v>71</v>
      </c>
      <c r="E33" s="13" t="s">
        <v>72</v>
      </c>
      <c r="F33" s="13">
        <v>5000</v>
      </c>
      <c r="G33" s="13">
        <v>22</v>
      </c>
      <c r="H33" s="13" t="s">
        <v>39</v>
      </c>
      <c r="I33" s="13" t="s">
        <v>152</v>
      </c>
      <c r="J33" s="13" t="s">
        <v>21</v>
      </c>
      <c r="K33" s="13" t="s">
        <v>22</v>
      </c>
      <c r="L33" s="13" t="s">
        <v>23</v>
      </c>
      <c r="M33" s="13" t="s">
        <v>24</v>
      </c>
    </row>
    <row r="34" spans="1:13" x14ac:dyDescent="0.25">
      <c r="A34" s="14" t="s">
        <v>153</v>
      </c>
      <c r="B34" s="14" t="s">
        <v>154</v>
      </c>
      <c r="C34" s="14" t="s">
        <v>76</v>
      </c>
      <c r="D34" s="14" t="s">
        <v>77</v>
      </c>
      <c r="E34" s="14" t="s">
        <v>78</v>
      </c>
      <c r="F34" s="14">
        <v>1000</v>
      </c>
      <c r="G34" s="14">
        <v>18</v>
      </c>
      <c r="H34" s="14" t="s">
        <v>19</v>
      </c>
      <c r="I34" s="14" t="s">
        <v>155</v>
      </c>
      <c r="J34" s="14" t="s">
        <v>80</v>
      </c>
      <c r="K34" s="14" t="s">
        <v>42</v>
      </c>
      <c r="L34" s="14" t="s">
        <v>81</v>
      </c>
      <c r="M34" s="14" t="s">
        <v>82</v>
      </c>
    </row>
    <row r="35" spans="1:13" x14ac:dyDescent="0.25">
      <c r="A35" s="13" t="s">
        <v>156</v>
      </c>
      <c r="B35" s="13" t="s">
        <v>157</v>
      </c>
      <c r="C35" s="13" t="s">
        <v>16</v>
      </c>
      <c r="D35" s="13" t="s">
        <v>17</v>
      </c>
      <c r="E35" s="13" t="s">
        <v>18</v>
      </c>
      <c r="F35" s="13">
        <v>3000</v>
      </c>
      <c r="G35" s="13"/>
      <c r="H35" s="13" t="s">
        <v>19</v>
      </c>
      <c r="I35" s="13" t="s">
        <v>158</v>
      </c>
      <c r="J35" s="13" t="s">
        <v>21</v>
      </c>
      <c r="K35" s="13" t="s">
        <v>22</v>
      </c>
      <c r="L35" s="13" t="s">
        <v>23</v>
      </c>
      <c r="M35" s="13" t="s">
        <v>24</v>
      </c>
    </row>
    <row r="36" spans="1:13" x14ac:dyDescent="0.25">
      <c r="A36" s="14" t="s">
        <v>159</v>
      </c>
      <c r="B36" s="14" t="s">
        <v>160</v>
      </c>
      <c r="C36" s="14" t="s">
        <v>27</v>
      </c>
      <c r="D36" s="14" t="s">
        <v>28</v>
      </c>
      <c r="E36" s="14" t="s">
        <v>29</v>
      </c>
      <c r="F36" s="14">
        <v>3000</v>
      </c>
      <c r="G36" s="14">
        <v>15</v>
      </c>
      <c r="H36" s="14" t="s">
        <v>19</v>
      </c>
      <c r="I36" s="14" t="s">
        <v>161</v>
      </c>
      <c r="J36" s="14" t="s">
        <v>31</v>
      </c>
      <c r="K36" s="14" t="s">
        <v>22</v>
      </c>
      <c r="L36" s="14" t="s">
        <v>32</v>
      </c>
      <c r="M36" s="14" t="s">
        <v>33</v>
      </c>
    </row>
    <row r="37" spans="1:13" x14ac:dyDescent="0.25">
      <c r="A37" s="13" t="s">
        <v>162</v>
      </c>
      <c r="B37" s="13" t="s">
        <v>163</v>
      </c>
      <c r="C37" s="13"/>
      <c r="D37" s="13" t="s">
        <v>37</v>
      </c>
      <c r="E37" s="13" t="s">
        <v>38</v>
      </c>
      <c r="F37" s="13">
        <v>2500</v>
      </c>
      <c r="G37" s="13">
        <v>45</v>
      </c>
      <c r="H37" s="13" t="s">
        <v>39</v>
      </c>
      <c r="I37" s="13" t="s">
        <v>164</v>
      </c>
      <c r="J37" s="13" t="s">
        <v>41</v>
      </c>
      <c r="K37" s="13" t="s">
        <v>42</v>
      </c>
      <c r="L37" s="13" t="s">
        <v>43</v>
      </c>
      <c r="M37" s="13"/>
    </row>
    <row r="38" spans="1:13" x14ac:dyDescent="0.25">
      <c r="A38" s="14" t="s">
        <v>165</v>
      </c>
      <c r="B38" s="14" t="s">
        <v>166</v>
      </c>
      <c r="C38" s="14" t="s">
        <v>46</v>
      </c>
      <c r="D38" s="14" t="s">
        <v>47</v>
      </c>
      <c r="E38" s="14" t="s">
        <v>48</v>
      </c>
      <c r="F38" s="14">
        <v>500</v>
      </c>
      <c r="G38" s="14">
        <v>38.5</v>
      </c>
      <c r="H38" s="14"/>
      <c r="I38" s="14" t="s">
        <v>167</v>
      </c>
      <c r="J38" s="14" t="s">
        <v>50</v>
      </c>
      <c r="K38" s="14" t="s">
        <v>42</v>
      </c>
      <c r="L38" s="14" t="s">
        <v>51</v>
      </c>
      <c r="M38" s="14" t="s">
        <v>52</v>
      </c>
    </row>
    <row r="39" spans="1:13" x14ac:dyDescent="0.25">
      <c r="A39" s="13" t="s">
        <v>168</v>
      </c>
      <c r="B39" s="13" t="s">
        <v>169</v>
      </c>
      <c r="C39" s="13" t="s">
        <v>55</v>
      </c>
      <c r="D39" s="13" t="s">
        <v>56</v>
      </c>
      <c r="E39" s="13" t="s">
        <v>57</v>
      </c>
      <c r="F39" s="13">
        <v>10000</v>
      </c>
      <c r="G39" s="13">
        <v>8.75</v>
      </c>
      <c r="H39" s="13"/>
      <c r="I39" s="13" t="s">
        <v>20</v>
      </c>
      <c r="J39" s="13" t="s">
        <v>59</v>
      </c>
      <c r="K39" s="13" t="s">
        <v>60</v>
      </c>
      <c r="L39" s="13"/>
      <c r="M39" s="13" t="s">
        <v>61</v>
      </c>
    </row>
    <row r="40" spans="1:13" x14ac:dyDescent="0.25">
      <c r="A40" s="14" t="s">
        <v>170</v>
      </c>
      <c r="B40" s="14" t="s">
        <v>171</v>
      </c>
      <c r="C40" s="14" t="s">
        <v>64</v>
      </c>
      <c r="D40" s="14" t="s">
        <v>65</v>
      </c>
      <c r="E40" s="14" t="s">
        <v>66</v>
      </c>
      <c r="F40" s="14">
        <v>1000</v>
      </c>
      <c r="G40" s="14">
        <v>11.2</v>
      </c>
      <c r="H40" s="14" t="s">
        <v>19</v>
      </c>
      <c r="I40" s="14" t="s">
        <v>30</v>
      </c>
      <c r="J40" s="14" t="s">
        <v>68</v>
      </c>
      <c r="K40" s="14" t="s">
        <v>60</v>
      </c>
      <c r="L40" s="14" t="s">
        <v>32</v>
      </c>
      <c r="M40" s="14"/>
    </row>
    <row r="41" spans="1:13" x14ac:dyDescent="0.25">
      <c r="A41" s="13" t="s">
        <v>172</v>
      </c>
      <c r="B41" s="13" t="s">
        <v>173</v>
      </c>
      <c r="C41" s="13" t="s">
        <v>103</v>
      </c>
      <c r="D41" s="13" t="s">
        <v>71</v>
      </c>
      <c r="E41" s="13" t="s">
        <v>72</v>
      </c>
      <c r="F41" s="13">
        <v>5000</v>
      </c>
      <c r="G41" s="13">
        <v>22</v>
      </c>
      <c r="H41" s="13" t="s">
        <v>39</v>
      </c>
      <c r="I41" s="13" t="s">
        <v>40</v>
      </c>
      <c r="J41" s="13" t="s">
        <v>21</v>
      </c>
      <c r="K41" s="13" t="s">
        <v>22</v>
      </c>
      <c r="L41" s="13" t="s">
        <v>23</v>
      </c>
      <c r="M41" s="13" t="s">
        <v>24</v>
      </c>
    </row>
    <row r="42" spans="1:13" x14ac:dyDescent="0.25">
      <c r="A42" s="14" t="s">
        <v>174</v>
      </c>
      <c r="B42" s="14" t="s">
        <v>175</v>
      </c>
      <c r="C42" s="14" t="s">
        <v>76</v>
      </c>
      <c r="D42" s="14" t="s">
        <v>77</v>
      </c>
      <c r="E42" s="14" t="s">
        <v>78</v>
      </c>
      <c r="F42" s="14">
        <v>1000</v>
      </c>
      <c r="G42" s="14">
        <v>18</v>
      </c>
      <c r="H42" s="14" t="s">
        <v>19</v>
      </c>
      <c r="I42" s="14" t="s">
        <v>49</v>
      </c>
      <c r="J42" s="14" t="s">
        <v>80</v>
      </c>
      <c r="K42" s="14" t="s">
        <v>42</v>
      </c>
      <c r="L42" s="14" t="s">
        <v>81</v>
      </c>
      <c r="M42" s="14" t="s">
        <v>82</v>
      </c>
    </row>
    <row r="43" spans="1:13" x14ac:dyDescent="0.25">
      <c r="A43" s="13" t="s">
        <v>176</v>
      </c>
      <c r="B43" s="13" t="s">
        <v>177</v>
      </c>
      <c r="C43" s="13" t="s">
        <v>16</v>
      </c>
      <c r="D43" s="13" t="s">
        <v>17</v>
      </c>
      <c r="E43" s="13" t="s">
        <v>18</v>
      </c>
      <c r="F43" s="13">
        <v>2500</v>
      </c>
      <c r="G43" s="13">
        <v>12.5</v>
      </c>
      <c r="H43" s="13" t="s">
        <v>19</v>
      </c>
      <c r="I43" s="13" t="s">
        <v>58</v>
      </c>
      <c r="J43" s="13" t="s">
        <v>21</v>
      </c>
      <c r="K43" s="13" t="s">
        <v>22</v>
      </c>
      <c r="L43" s="13" t="s">
        <v>23</v>
      </c>
      <c r="M43" s="13" t="s">
        <v>24</v>
      </c>
    </row>
    <row r="44" spans="1:13" x14ac:dyDescent="0.25">
      <c r="A44" s="14" t="s">
        <v>178</v>
      </c>
      <c r="B44" s="14" t="s">
        <v>179</v>
      </c>
      <c r="C44" s="14"/>
      <c r="D44" s="14" t="s">
        <v>28</v>
      </c>
      <c r="E44" s="14" t="s">
        <v>29</v>
      </c>
      <c r="F44" s="14">
        <v>3000</v>
      </c>
      <c r="G44" s="14">
        <v>15</v>
      </c>
      <c r="H44" s="14" t="s">
        <v>19</v>
      </c>
      <c r="I44" s="14" t="s">
        <v>67</v>
      </c>
      <c r="J44" s="14" t="s">
        <v>31</v>
      </c>
      <c r="K44" s="14" t="s">
        <v>22</v>
      </c>
      <c r="L44" s="14" t="s">
        <v>32</v>
      </c>
      <c r="M44" s="14" t="s">
        <v>33</v>
      </c>
    </row>
    <row r="45" spans="1:13" x14ac:dyDescent="0.25">
      <c r="A45" s="13" t="s">
        <v>180</v>
      </c>
      <c r="B45" s="13" t="s">
        <v>181</v>
      </c>
      <c r="C45" s="13" t="s">
        <v>36</v>
      </c>
      <c r="D45" s="13" t="s">
        <v>37</v>
      </c>
      <c r="E45" s="13" t="s">
        <v>38</v>
      </c>
      <c r="F45" s="13">
        <v>2000</v>
      </c>
      <c r="G45" s="13">
        <v>45</v>
      </c>
      <c r="H45" s="13" t="s">
        <v>39</v>
      </c>
      <c r="I45" s="13" t="s">
        <v>73</v>
      </c>
      <c r="J45" s="13" t="s">
        <v>41</v>
      </c>
      <c r="K45" s="13" t="s">
        <v>42</v>
      </c>
      <c r="L45" s="13" t="s">
        <v>43</v>
      </c>
      <c r="M45" s="13"/>
    </row>
    <row r="46" spans="1:13" x14ac:dyDescent="0.25">
      <c r="A46" s="14" t="s">
        <v>182</v>
      </c>
      <c r="B46" s="14" t="s">
        <v>183</v>
      </c>
      <c r="C46" s="14" t="s">
        <v>46</v>
      </c>
      <c r="D46" s="14" t="s">
        <v>47</v>
      </c>
      <c r="E46" s="14" t="s">
        <v>48</v>
      </c>
      <c r="F46" s="14">
        <v>1000</v>
      </c>
      <c r="G46" s="14"/>
      <c r="H46" s="14" t="s">
        <v>19</v>
      </c>
      <c r="I46" s="14" t="s">
        <v>79</v>
      </c>
      <c r="J46" s="14" t="s">
        <v>50</v>
      </c>
      <c r="K46" s="14" t="s">
        <v>42</v>
      </c>
      <c r="L46" s="14" t="s">
        <v>51</v>
      </c>
      <c r="M46" s="14" t="s">
        <v>52</v>
      </c>
    </row>
    <row r="47" spans="1:13" x14ac:dyDescent="0.25">
      <c r="A47" s="13" t="s">
        <v>184</v>
      </c>
      <c r="B47" s="13" t="s">
        <v>185</v>
      </c>
      <c r="C47" s="13" t="s">
        <v>55</v>
      </c>
      <c r="D47" s="13" t="s">
        <v>56</v>
      </c>
      <c r="E47" s="13" t="s">
        <v>57</v>
      </c>
      <c r="F47" s="13">
        <v>500</v>
      </c>
      <c r="G47" s="13">
        <v>8.75</v>
      </c>
      <c r="H47" s="13"/>
      <c r="I47" s="13" t="s">
        <v>85</v>
      </c>
      <c r="J47" s="13" t="s">
        <v>59</v>
      </c>
      <c r="K47" s="13" t="s">
        <v>60</v>
      </c>
      <c r="L47" s="13"/>
      <c r="M47" s="13" t="s">
        <v>61</v>
      </c>
    </row>
    <row r="48" spans="1:13" x14ac:dyDescent="0.25">
      <c r="A48" s="14" t="s">
        <v>186</v>
      </c>
      <c r="B48" s="14" t="s">
        <v>187</v>
      </c>
      <c r="C48" s="14" t="s">
        <v>64</v>
      </c>
      <c r="D48" s="14" t="s">
        <v>65</v>
      </c>
      <c r="E48" s="14" t="s">
        <v>66</v>
      </c>
      <c r="F48" s="14">
        <v>2000</v>
      </c>
      <c r="G48" s="14">
        <v>11.2</v>
      </c>
      <c r="H48" s="14" t="s">
        <v>19</v>
      </c>
      <c r="I48" s="14" t="s">
        <v>88</v>
      </c>
      <c r="J48" s="14" t="s">
        <v>68</v>
      </c>
      <c r="K48" s="14" t="s">
        <v>60</v>
      </c>
      <c r="L48" s="14" t="s">
        <v>32</v>
      </c>
      <c r="M48" s="14"/>
    </row>
    <row r="49" spans="1:13" x14ac:dyDescent="0.25">
      <c r="A49" s="13" t="s">
        <v>188</v>
      </c>
      <c r="B49" s="13" t="s">
        <v>189</v>
      </c>
      <c r="C49" s="13" t="s">
        <v>103</v>
      </c>
      <c r="D49" s="13" t="s">
        <v>71</v>
      </c>
      <c r="E49" s="13" t="s">
        <v>72</v>
      </c>
      <c r="F49" s="13">
        <v>2500</v>
      </c>
      <c r="G49" s="13">
        <v>22</v>
      </c>
      <c r="H49" s="13" t="s">
        <v>39</v>
      </c>
      <c r="I49" s="13" t="s">
        <v>91</v>
      </c>
      <c r="J49" s="13" t="s">
        <v>21</v>
      </c>
      <c r="K49" s="13" t="s">
        <v>22</v>
      </c>
      <c r="L49" s="13" t="s">
        <v>23</v>
      </c>
      <c r="M49" s="13" t="s">
        <v>24</v>
      </c>
    </row>
    <row r="50" spans="1:13" x14ac:dyDescent="0.25">
      <c r="A50" s="14" t="s">
        <v>190</v>
      </c>
      <c r="B50" s="14" t="s">
        <v>191</v>
      </c>
      <c r="C50" s="14" t="s">
        <v>76</v>
      </c>
      <c r="D50" s="14" t="s">
        <v>77</v>
      </c>
      <c r="E50" s="14" t="s">
        <v>78</v>
      </c>
      <c r="F50" s="14">
        <v>1000</v>
      </c>
      <c r="G50" s="14">
        <v>18</v>
      </c>
      <c r="H50" s="14" t="s">
        <v>19</v>
      </c>
      <c r="I50" s="14" t="s">
        <v>94</v>
      </c>
      <c r="J50" s="14" t="s">
        <v>80</v>
      </c>
      <c r="K50" s="14" t="s">
        <v>42</v>
      </c>
      <c r="L50" s="14" t="s">
        <v>81</v>
      </c>
      <c r="M50" s="14" t="s">
        <v>82</v>
      </c>
    </row>
    <row r="51" spans="1:13" x14ac:dyDescent="0.25">
      <c r="A51" s="13" t="s">
        <v>192</v>
      </c>
      <c r="B51" s="13" t="s">
        <v>15</v>
      </c>
      <c r="C51" s="13"/>
      <c r="D51" s="13" t="s">
        <v>17</v>
      </c>
      <c r="E51" s="13" t="s">
        <v>18</v>
      </c>
      <c r="F51" s="13">
        <v>2000</v>
      </c>
      <c r="G51" s="13">
        <v>12.5</v>
      </c>
      <c r="H51" s="13" t="s">
        <v>19</v>
      </c>
      <c r="I51" s="13" t="s">
        <v>97</v>
      </c>
      <c r="J51" s="13" t="s">
        <v>21</v>
      </c>
      <c r="K51" s="13" t="s">
        <v>22</v>
      </c>
      <c r="L51" s="13" t="s">
        <v>23</v>
      </c>
      <c r="M51" s="13" t="s">
        <v>24</v>
      </c>
    </row>
    <row r="52" spans="1:13" x14ac:dyDescent="0.25">
      <c r="A52" s="14" t="s">
        <v>193</v>
      </c>
      <c r="B52" s="14" t="s">
        <v>26</v>
      </c>
      <c r="C52" s="14" t="s">
        <v>27</v>
      </c>
      <c r="D52" s="14" t="s">
        <v>28</v>
      </c>
      <c r="E52" s="14" t="s">
        <v>29</v>
      </c>
      <c r="F52" s="14">
        <v>1000</v>
      </c>
      <c r="G52" s="14">
        <v>15</v>
      </c>
      <c r="H52" s="14" t="s">
        <v>19</v>
      </c>
      <c r="I52" s="14" t="s">
        <v>100</v>
      </c>
      <c r="J52" s="14" t="s">
        <v>31</v>
      </c>
      <c r="K52" s="14" t="s">
        <v>22</v>
      </c>
      <c r="L52" s="14" t="s">
        <v>32</v>
      </c>
      <c r="M52" s="14" t="s">
        <v>33</v>
      </c>
    </row>
    <row r="53" spans="1:13" x14ac:dyDescent="0.25">
      <c r="A53" s="13" t="s">
        <v>194</v>
      </c>
      <c r="B53" s="13" t="s">
        <v>35</v>
      </c>
      <c r="C53" s="13" t="s">
        <v>36</v>
      </c>
      <c r="D53" s="13" t="s">
        <v>37</v>
      </c>
      <c r="E53" s="13" t="s">
        <v>38</v>
      </c>
      <c r="F53" s="13">
        <v>5000</v>
      </c>
      <c r="G53" s="13">
        <v>45</v>
      </c>
      <c r="H53" s="13" t="s">
        <v>39</v>
      </c>
      <c r="I53" s="13" t="s">
        <v>104</v>
      </c>
      <c r="J53" s="13" t="s">
        <v>41</v>
      </c>
      <c r="K53" s="13" t="s">
        <v>42</v>
      </c>
      <c r="L53" s="13" t="s">
        <v>43</v>
      </c>
      <c r="M53" s="13"/>
    </row>
    <row r="54" spans="1:13" x14ac:dyDescent="0.25">
      <c r="A54" s="14" t="s">
        <v>195</v>
      </c>
      <c r="B54" s="14" t="s">
        <v>45</v>
      </c>
      <c r="C54" s="14" t="s">
        <v>46</v>
      </c>
      <c r="D54" s="14" t="s">
        <v>47</v>
      </c>
      <c r="E54" s="14" t="s">
        <v>48</v>
      </c>
      <c r="F54" s="14">
        <v>2500</v>
      </c>
      <c r="G54" s="14">
        <v>38.5</v>
      </c>
      <c r="H54" s="14" t="s">
        <v>19</v>
      </c>
      <c r="I54" s="14" t="s">
        <v>107</v>
      </c>
      <c r="J54" s="14" t="s">
        <v>50</v>
      </c>
      <c r="K54" s="14" t="s">
        <v>42</v>
      </c>
      <c r="L54" s="14" t="s">
        <v>51</v>
      </c>
      <c r="M54" s="14" t="s">
        <v>52</v>
      </c>
    </row>
    <row r="55" spans="1:13" x14ac:dyDescent="0.25">
      <c r="A55" s="13" t="s">
        <v>196</v>
      </c>
      <c r="B55" s="13" t="s">
        <v>54</v>
      </c>
      <c r="C55" s="13" t="s">
        <v>55</v>
      </c>
      <c r="D55" s="13" t="s">
        <v>56</v>
      </c>
      <c r="E55" s="13" t="s">
        <v>57</v>
      </c>
      <c r="F55" s="13">
        <v>10000</v>
      </c>
      <c r="G55" s="13">
        <v>8.75</v>
      </c>
      <c r="H55" s="13"/>
      <c r="I55" s="13" t="s">
        <v>110</v>
      </c>
      <c r="J55" s="13" t="s">
        <v>59</v>
      </c>
      <c r="K55" s="13" t="s">
        <v>60</v>
      </c>
      <c r="L55" s="13"/>
      <c r="M55" s="13" t="s">
        <v>61</v>
      </c>
    </row>
    <row r="56" spans="1:13" x14ac:dyDescent="0.25">
      <c r="A56" s="14" t="s">
        <v>197</v>
      </c>
      <c r="B56" s="14" t="s">
        <v>63</v>
      </c>
      <c r="C56" s="14" t="s">
        <v>64</v>
      </c>
      <c r="D56" s="14" t="s">
        <v>65</v>
      </c>
      <c r="E56" s="14" t="s">
        <v>66</v>
      </c>
      <c r="F56" s="14">
        <v>3000</v>
      </c>
      <c r="G56" s="14">
        <v>11.2</v>
      </c>
      <c r="H56" s="14"/>
      <c r="I56" s="14" t="s">
        <v>113</v>
      </c>
      <c r="J56" s="14" t="s">
        <v>68</v>
      </c>
      <c r="K56" s="14" t="s">
        <v>60</v>
      </c>
      <c r="L56" s="14" t="s">
        <v>32</v>
      </c>
      <c r="M56" s="14"/>
    </row>
    <row r="57" spans="1:13" x14ac:dyDescent="0.25">
      <c r="A57" s="13" t="s">
        <v>198</v>
      </c>
      <c r="B57" s="13" t="s">
        <v>70</v>
      </c>
      <c r="C57" s="13" t="s">
        <v>103</v>
      </c>
      <c r="D57" s="13" t="s">
        <v>71</v>
      </c>
      <c r="E57" s="13" t="s">
        <v>72</v>
      </c>
      <c r="F57" s="13">
        <v>1500</v>
      </c>
      <c r="G57" s="13"/>
      <c r="H57" s="13" t="s">
        <v>39</v>
      </c>
      <c r="I57" s="13" t="s">
        <v>116</v>
      </c>
      <c r="J57" s="13" t="s">
        <v>21</v>
      </c>
      <c r="K57" s="13" t="s">
        <v>22</v>
      </c>
      <c r="L57" s="13" t="s">
        <v>23</v>
      </c>
      <c r="M57" s="13" t="s">
        <v>24</v>
      </c>
    </row>
    <row r="58" spans="1:13" x14ac:dyDescent="0.25">
      <c r="A58" s="14" t="s">
        <v>199</v>
      </c>
      <c r="B58" s="14" t="s">
        <v>75</v>
      </c>
      <c r="C58" s="14"/>
      <c r="D58" s="14" t="s">
        <v>77</v>
      </c>
      <c r="E58" s="14" t="s">
        <v>78</v>
      </c>
      <c r="F58" s="14">
        <v>3000</v>
      </c>
      <c r="G58" s="14">
        <v>18</v>
      </c>
      <c r="H58" s="14" t="s">
        <v>19</v>
      </c>
      <c r="I58" s="14" t="s">
        <v>119</v>
      </c>
      <c r="J58" s="14" t="s">
        <v>80</v>
      </c>
      <c r="K58" s="14" t="s">
        <v>42</v>
      </c>
      <c r="L58" s="14" t="s">
        <v>81</v>
      </c>
      <c r="M58" s="14" t="s">
        <v>82</v>
      </c>
    </row>
    <row r="59" spans="1:13" x14ac:dyDescent="0.25">
      <c r="A59" s="13" t="s">
        <v>200</v>
      </c>
      <c r="B59" s="13" t="s">
        <v>84</v>
      </c>
      <c r="C59" s="13" t="s">
        <v>16</v>
      </c>
      <c r="D59" s="13" t="s">
        <v>17</v>
      </c>
      <c r="E59" s="13" t="s">
        <v>18</v>
      </c>
      <c r="F59" s="13">
        <v>3000</v>
      </c>
      <c r="G59" s="13">
        <v>12.5</v>
      </c>
      <c r="H59" s="13" t="s">
        <v>19</v>
      </c>
      <c r="I59" s="13" t="s">
        <v>122</v>
      </c>
      <c r="J59" s="13" t="s">
        <v>21</v>
      </c>
      <c r="K59" s="13" t="s">
        <v>22</v>
      </c>
      <c r="L59" s="13" t="s">
        <v>23</v>
      </c>
      <c r="M59" s="13" t="s">
        <v>24</v>
      </c>
    </row>
    <row r="60" spans="1:13" x14ac:dyDescent="0.25">
      <c r="A60" s="14" t="s">
        <v>201</v>
      </c>
      <c r="B60" s="14" t="s">
        <v>87</v>
      </c>
      <c r="C60" s="14" t="s">
        <v>27</v>
      </c>
      <c r="D60" s="14" t="s">
        <v>28</v>
      </c>
      <c r="E60" s="14" t="s">
        <v>29</v>
      </c>
      <c r="F60" s="14">
        <v>2000</v>
      </c>
      <c r="G60" s="14">
        <v>15</v>
      </c>
      <c r="H60" s="14" t="s">
        <v>19</v>
      </c>
      <c r="I60" s="14" t="s">
        <v>125</v>
      </c>
      <c r="J60" s="14" t="s">
        <v>31</v>
      </c>
      <c r="K60" s="14" t="s">
        <v>22</v>
      </c>
      <c r="L60" s="14" t="s">
        <v>32</v>
      </c>
      <c r="M60" s="14" t="s">
        <v>33</v>
      </c>
    </row>
    <row r="61" spans="1:13" x14ac:dyDescent="0.25">
      <c r="A61" s="13" t="s">
        <v>202</v>
      </c>
      <c r="B61" s="13" t="s">
        <v>90</v>
      </c>
      <c r="C61" s="13" t="s">
        <v>36</v>
      </c>
      <c r="D61" s="13" t="s">
        <v>37</v>
      </c>
      <c r="E61" s="13" t="s">
        <v>38</v>
      </c>
      <c r="F61" s="13">
        <v>2500</v>
      </c>
      <c r="G61" s="13">
        <v>45</v>
      </c>
      <c r="H61" s="13" t="s">
        <v>39</v>
      </c>
      <c r="I61" s="13" t="s">
        <v>128</v>
      </c>
      <c r="J61" s="13" t="s">
        <v>41</v>
      </c>
      <c r="K61" s="13" t="s">
        <v>42</v>
      </c>
      <c r="L61" s="13" t="s">
        <v>43</v>
      </c>
      <c r="M61" s="13"/>
    </row>
    <row r="62" spans="1:13" x14ac:dyDescent="0.25">
      <c r="A62" s="14" t="s">
        <v>203</v>
      </c>
      <c r="B62" s="14" t="s">
        <v>93</v>
      </c>
      <c r="C62" s="14" t="s">
        <v>46</v>
      </c>
      <c r="D62" s="14" t="s">
        <v>47</v>
      </c>
      <c r="E62" s="14" t="s">
        <v>48</v>
      </c>
      <c r="F62" s="14">
        <v>1000</v>
      </c>
      <c r="G62" s="14">
        <v>38.5</v>
      </c>
      <c r="H62" s="14" t="s">
        <v>19</v>
      </c>
      <c r="I62" s="14" t="s">
        <v>131</v>
      </c>
      <c r="J62" s="14" t="s">
        <v>50</v>
      </c>
      <c r="K62" s="14" t="s">
        <v>42</v>
      </c>
      <c r="L62" s="14" t="s">
        <v>51</v>
      </c>
      <c r="M62" s="14" t="s">
        <v>52</v>
      </c>
    </row>
  </sheetData>
  <mergeCells count="1">
    <mergeCell ref="A1:M1"/>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2"/>
  <sheetViews>
    <sheetView zoomScaleNormal="100" workbookViewId="0">
      <pane ySplit="2" topLeftCell="A3" activePane="bottomLeft" state="frozen"/>
      <selection pane="bottomLeft" activeCell="C8" sqref="C8"/>
    </sheetView>
  </sheetViews>
  <sheetFormatPr defaultColWidth="8.7109375" defaultRowHeight="15" x14ac:dyDescent="0.25"/>
  <cols>
    <col min="1" max="1" width="15" customWidth="1"/>
    <col min="2" max="2" width="14" customWidth="1"/>
    <col min="3" max="3" width="20" customWidth="1"/>
    <col min="4" max="4" width="10" customWidth="1"/>
    <col min="5" max="5" width="22.5703125" bestFit="1" customWidth="1"/>
    <col min="6" max="6" width="14.28515625" bestFit="1" customWidth="1"/>
    <col min="7" max="7" width="11" customWidth="1"/>
    <col min="8" max="8" width="10" customWidth="1"/>
    <col min="9" max="9" width="14" customWidth="1"/>
    <col min="10" max="11" width="12" customWidth="1"/>
    <col min="12" max="13" width="10" customWidth="1"/>
    <col min="14" max="14" width="14" customWidth="1"/>
  </cols>
  <sheetData>
    <row r="1" spans="1:14" ht="27.75" customHeight="1" x14ac:dyDescent="0.25">
      <c r="A1" s="60" t="s">
        <v>204</v>
      </c>
      <c r="B1" s="60"/>
      <c r="C1" s="60"/>
      <c r="D1" s="60"/>
      <c r="E1" s="60"/>
      <c r="F1" s="60"/>
      <c r="G1" s="60"/>
      <c r="H1" s="60"/>
      <c r="I1" s="60"/>
      <c r="J1" s="60"/>
      <c r="K1" s="60"/>
      <c r="L1" s="60"/>
      <c r="M1" s="60"/>
      <c r="N1" s="60"/>
    </row>
    <row r="2" spans="1:14" ht="21.75" customHeight="1" x14ac:dyDescent="0.25">
      <c r="A2" s="15" t="s">
        <v>1</v>
      </c>
      <c r="B2" s="15" t="s">
        <v>2</v>
      </c>
      <c r="C2" s="15" t="s">
        <v>3</v>
      </c>
      <c r="D2" s="15" t="s">
        <v>4</v>
      </c>
      <c r="E2" s="15" t="s">
        <v>5</v>
      </c>
      <c r="F2" s="15" t="s">
        <v>6</v>
      </c>
      <c r="G2" s="15" t="s">
        <v>7</v>
      </c>
      <c r="H2" s="15" t="s">
        <v>8</v>
      </c>
      <c r="I2" s="15" t="s">
        <v>9</v>
      </c>
      <c r="J2" s="15" t="s">
        <v>10</v>
      </c>
      <c r="K2" s="15" t="s">
        <v>11</v>
      </c>
      <c r="L2" s="15" t="s">
        <v>12</v>
      </c>
      <c r="M2" s="15" t="s">
        <v>13</v>
      </c>
      <c r="N2" s="15" t="s">
        <v>205</v>
      </c>
    </row>
    <row r="3" spans="1:14" x14ac:dyDescent="0.25">
      <c r="A3" s="14" t="s">
        <v>14</v>
      </c>
      <c r="B3" s="16">
        <v>45299</v>
      </c>
      <c r="C3" s="14" t="s">
        <v>206</v>
      </c>
      <c r="D3" s="14" t="s">
        <v>17</v>
      </c>
      <c r="E3" s="14" t="s">
        <v>18</v>
      </c>
      <c r="F3" s="14">
        <v>1000</v>
      </c>
      <c r="G3" s="17">
        <v>12.5</v>
      </c>
      <c r="H3" s="14" t="s">
        <v>19</v>
      </c>
      <c r="I3" s="16">
        <v>45311</v>
      </c>
      <c r="J3" s="14" t="s">
        <v>21</v>
      </c>
      <c r="K3" s="14" t="s">
        <v>22</v>
      </c>
      <c r="L3" s="14" t="s">
        <v>23</v>
      </c>
      <c r="M3" s="14" t="s">
        <v>207</v>
      </c>
      <c r="N3" s="17">
        <v>12500</v>
      </c>
    </row>
    <row r="4" spans="1:14" x14ac:dyDescent="0.25">
      <c r="A4" s="13" t="s">
        <v>25</v>
      </c>
      <c r="B4" s="18">
        <v>45331</v>
      </c>
      <c r="C4" s="13" t="s">
        <v>208</v>
      </c>
      <c r="D4" s="13" t="s">
        <v>28</v>
      </c>
      <c r="E4" s="13" t="s">
        <v>29</v>
      </c>
      <c r="F4" s="13">
        <v>500</v>
      </c>
      <c r="G4" s="19">
        <v>15</v>
      </c>
      <c r="H4" s="13" t="s">
        <v>19</v>
      </c>
      <c r="I4" s="18">
        <v>45343</v>
      </c>
      <c r="J4" s="13" t="s">
        <v>31</v>
      </c>
      <c r="K4" s="13" t="s">
        <v>22</v>
      </c>
      <c r="L4" s="13" t="s">
        <v>32</v>
      </c>
      <c r="M4" s="13" t="s">
        <v>207</v>
      </c>
      <c r="N4" s="19">
        <v>7500</v>
      </c>
    </row>
    <row r="5" spans="1:14" x14ac:dyDescent="0.25">
      <c r="A5" s="14" t="s">
        <v>34</v>
      </c>
      <c r="B5" s="16">
        <v>45361</v>
      </c>
      <c r="C5" s="14" t="s">
        <v>209</v>
      </c>
      <c r="D5" s="14" t="s">
        <v>37</v>
      </c>
      <c r="E5" s="14" t="s">
        <v>38</v>
      </c>
      <c r="F5" s="14">
        <v>2500</v>
      </c>
      <c r="G5" s="17">
        <v>45</v>
      </c>
      <c r="H5" s="14" t="s">
        <v>39</v>
      </c>
      <c r="I5" s="16">
        <v>45373</v>
      </c>
      <c r="J5" s="14" t="s">
        <v>80</v>
      </c>
      <c r="K5" s="14" t="s">
        <v>42</v>
      </c>
      <c r="L5" s="14" t="s">
        <v>23</v>
      </c>
      <c r="M5" s="14" t="s">
        <v>207</v>
      </c>
      <c r="N5" s="17">
        <v>112500</v>
      </c>
    </row>
    <row r="6" spans="1:14" x14ac:dyDescent="0.25">
      <c r="A6" s="13" t="s">
        <v>44</v>
      </c>
      <c r="B6" s="18">
        <v>45393</v>
      </c>
      <c r="C6" s="13" t="s">
        <v>46</v>
      </c>
      <c r="D6" s="13" t="s">
        <v>47</v>
      </c>
      <c r="E6" s="13" t="s">
        <v>48</v>
      </c>
      <c r="F6" s="13">
        <v>2000</v>
      </c>
      <c r="G6" s="19">
        <v>38.5</v>
      </c>
      <c r="H6" s="13" t="s">
        <v>19</v>
      </c>
      <c r="I6" s="18">
        <v>45405</v>
      </c>
      <c r="J6" s="13" t="s">
        <v>21</v>
      </c>
      <c r="K6" s="13" t="s">
        <v>42</v>
      </c>
      <c r="L6" s="13" t="s">
        <v>51</v>
      </c>
      <c r="M6" s="13" t="s">
        <v>207</v>
      </c>
      <c r="N6" s="19">
        <v>77000</v>
      </c>
    </row>
    <row r="7" spans="1:14" x14ac:dyDescent="0.25">
      <c r="A7" s="14" t="s">
        <v>53</v>
      </c>
      <c r="B7" s="16">
        <v>45424</v>
      </c>
      <c r="C7" s="14" t="s">
        <v>210</v>
      </c>
      <c r="D7" s="14" t="s">
        <v>56</v>
      </c>
      <c r="E7" s="14" t="s">
        <v>57</v>
      </c>
      <c r="F7" s="14">
        <v>2000</v>
      </c>
      <c r="G7" s="17">
        <v>8.75</v>
      </c>
      <c r="H7" s="14" t="s">
        <v>19</v>
      </c>
      <c r="I7" s="16">
        <v>45436</v>
      </c>
      <c r="J7" s="14" t="s">
        <v>211</v>
      </c>
      <c r="K7" s="14" t="s">
        <v>60</v>
      </c>
      <c r="L7" s="14" t="s">
        <v>23</v>
      </c>
      <c r="M7" s="14" t="s">
        <v>207</v>
      </c>
      <c r="N7" s="17">
        <v>17500</v>
      </c>
    </row>
    <row r="8" spans="1:14" x14ac:dyDescent="0.25">
      <c r="A8" s="13" t="s">
        <v>62</v>
      </c>
      <c r="B8" s="18">
        <v>45456</v>
      </c>
      <c r="C8" s="13" t="s">
        <v>212</v>
      </c>
      <c r="D8" s="13" t="s">
        <v>65</v>
      </c>
      <c r="E8" s="13" t="s">
        <v>66</v>
      </c>
      <c r="F8" s="13">
        <v>1500</v>
      </c>
      <c r="G8" s="19">
        <v>11.2</v>
      </c>
      <c r="H8" s="13" t="s">
        <v>19</v>
      </c>
      <c r="I8" s="18">
        <v>45468</v>
      </c>
      <c r="J8" s="13" t="s">
        <v>31</v>
      </c>
      <c r="K8" s="13" t="s">
        <v>60</v>
      </c>
      <c r="L8" s="13" t="s">
        <v>32</v>
      </c>
      <c r="M8" s="13" t="s">
        <v>207</v>
      </c>
      <c r="N8" s="19">
        <v>16800</v>
      </c>
    </row>
    <row r="9" spans="1:14" x14ac:dyDescent="0.25">
      <c r="A9" s="14" t="s">
        <v>69</v>
      </c>
      <c r="B9" s="16">
        <v>45487</v>
      </c>
      <c r="C9" s="14" t="s">
        <v>213</v>
      </c>
      <c r="D9" s="14" t="s">
        <v>71</v>
      </c>
      <c r="E9" s="14" t="s">
        <v>72</v>
      </c>
      <c r="F9" s="14">
        <v>1000</v>
      </c>
      <c r="G9" s="17">
        <v>22</v>
      </c>
      <c r="H9" s="14" t="s">
        <v>39</v>
      </c>
      <c r="I9" s="16">
        <v>45499</v>
      </c>
      <c r="J9" s="14" t="s">
        <v>21</v>
      </c>
      <c r="K9" s="14" t="s">
        <v>22</v>
      </c>
      <c r="L9" s="14" t="s">
        <v>23</v>
      </c>
      <c r="M9" s="14" t="s">
        <v>207</v>
      </c>
      <c r="N9" s="17">
        <v>22000</v>
      </c>
    </row>
    <row r="10" spans="1:14" x14ac:dyDescent="0.25">
      <c r="A10" s="13" t="s">
        <v>74</v>
      </c>
      <c r="B10" s="18">
        <v>45519</v>
      </c>
      <c r="C10" s="13" t="s">
        <v>214</v>
      </c>
      <c r="D10" s="13" t="s">
        <v>77</v>
      </c>
      <c r="E10" s="13" t="s">
        <v>78</v>
      </c>
      <c r="F10" s="13">
        <v>1000</v>
      </c>
      <c r="G10" s="19">
        <v>18</v>
      </c>
      <c r="H10" s="13" t="s">
        <v>19</v>
      </c>
      <c r="I10" s="18">
        <v>45531</v>
      </c>
      <c r="J10" s="13" t="s">
        <v>80</v>
      </c>
      <c r="K10" s="13" t="s">
        <v>42</v>
      </c>
      <c r="L10" s="13" t="s">
        <v>51</v>
      </c>
      <c r="M10" s="13" t="s">
        <v>207</v>
      </c>
      <c r="N10" s="19">
        <v>18000</v>
      </c>
    </row>
    <row r="11" spans="1:14" x14ac:dyDescent="0.25">
      <c r="A11" s="14" t="s">
        <v>83</v>
      </c>
      <c r="B11" s="16">
        <v>45551</v>
      </c>
      <c r="C11" s="14" t="s">
        <v>206</v>
      </c>
      <c r="D11" s="14" t="s">
        <v>17</v>
      </c>
      <c r="E11" s="14" t="s">
        <v>18</v>
      </c>
      <c r="F11" s="14">
        <v>5000</v>
      </c>
      <c r="G11" s="17">
        <v>12.5</v>
      </c>
      <c r="H11" s="14" t="s">
        <v>19</v>
      </c>
      <c r="I11" s="16">
        <v>45555</v>
      </c>
      <c r="J11" s="14" t="s">
        <v>21</v>
      </c>
      <c r="K11" s="14" t="s">
        <v>22</v>
      </c>
      <c r="L11" s="14" t="s">
        <v>23</v>
      </c>
      <c r="M11" s="14" t="s">
        <v>207</v>
      </c>
      <c r="N11" s="17">
        <v>62500</v>
      </c>
    </row>
    <row r="12" spans="1:14" x14ac:dyDescent="0.25">
      <c r="A12" s="13" t="s">
        <v>86</v>
      </c>
      <c r="B12" s="18">
        <v>45582</v>
      </c>
      <c r="C12" s="13" t="s">
        <v>208</v>
      </c>
      <c r="D12" s="13" t="s">
        <v>28</v>
      </c>
      <c r="E12" s="13" t="s">
        <v>29</v>
      </c>
      <c r="F12" s="13">
        <v>500</v>
      </c>
      <c r="G12" s="19">
        <v>15</v>
      </c>
      <c r="H12" s="13" t="s">
        <v>19</v>
      </c>
      <c r="I12" s="18">
        <v>45586</v>
      </c>
      <c r="J12" s="13" t="s">
        <v>31</v>
      </c>
      <c r="K12" s="13" t="s">
        <v>22</v>
      </c>
      <c r="L12" s="13" t="s">
        <v>32</v>
      </c>
      <c r="M12" s="13" t="s">
        <v>207</v>
      </c>
      <c r="N12" s="19">
        <v>7500</v>
      </c>
    </row>
    <row r="13" spans="1:14" x14ac:dyDescent="0.25">
      <c r="A13" s="14" t="s">
        <v>89</v>
      </c>
      <c r="B13" s="16">
        <v>45614</v>
      </c>
      <c r="C13" s="14" t="s">
        <v>209</v>
      </c>
      <c r="D13" s="14" t="s">
        <v>37</v>
      </c>
      <c r="E13" s="14" t="s">
        <v>38</v>
      </c>
      <c r="F13" s="14">
        <v>500</v>
      </c>
      <c r="G13" s="17">
        <v>45</v>
      </c>
      <c r="H13" s="14" t="s">
        <v>39</v>
      </c>
      <c r="I13" s="16">
        <v>45618</v>
      </c>
      <c r="J13" s="14" t="s">
        <v>80</v>
      </c>
      <c r="K13" s="14" t="s">
        <v>42</v>
      </c>
      <c r="L13" s="14" t="s">
        <v>23</v>
      </c>
      <c r="M13" s="14" t="s">
        <v>207</v>
      </c>
      <c r="N13" s="17">
        <v>22500</v>
      </c>
    </row>
    <row r="14" spans="1:14" x14ac:dyDescent="0.25">
      <c r="A14" s="13" t="s">
        <v>92</v>
      </c>
      <c r="B14" s="18">
        <v>45645</v>
      </c>
      <c r="C14" s="13" t="s">
        <v>46</v>
      </c>
      <c r="D14" s="13" t="s">
        <v>47</v>
      </c>
      <c r="E14" s="13" t="s">
        <v>48</v>
      </c>
      <c r="F14" s="13">
        <v>1000</v>
      </c>
      <c r="G14" s="19">
        <v>38.5</v>
      </c>
      <c r="H14" s="13" t="s">
        <v>19</v>
      </c>
      <c r="I14" s="18">
        <v>45649</v>
      </c>
      <c r="J14" s="13" t="s">
        <v>21</v>
      </c>
      <c r="K14" s="13" t="s">
        <v>42</v>
      </c>
      <c r="L14" s="13" t="s">
        <v>51</v>
      </c>
      <c r="M14" s="13" t="s">
        <v>207</v>
      </c>
      <c r="N14" s="19">
        <v>38500</v>
      </c>
    </row>
    <row r="15" spans="1:14" x14ac:dyDescent="0.25">
      <c r="A15" s="14" t="s">
        <v>215</v>
      </c>
      <c r="B15" s="16">
        <v>45311</v>
      </c>
      <c r="C15" s="14" t="s">
        <v>210</v>
      </c>
      <c r="D15" s="14" t="s">
        <v>56</v>
      </c>
      <c r="E15" s="14" t="s">
        <v>57</v>
      </c>
      <c r="F15" s="14">
        <v>2000</v>
      </c>
      <c r="G15" s="17">
        <v>8.75</v>
      </c>
      <c r="H15" s="14" t="s">
        <v>19</v>
      </c>
      <c r="I15" s="16">
        <v>45315</v>
      </c>
      <c r="J15" s="14" t="s">
        <v>211</v>
      </c>
      <c r="K15" s="14" t="s">
        <v>60</v>
      </c>
      <c r="L15" s="14" t="s">
        <v>23</v>
      </c>
      <c r="M15" s="14" t="s">
        <v>207</v>
      </c>
      <c r="N15" s="17">
        <v>17500</v>
      </c>
    </row>
    <row r="16" spans="1:14" x14ac:dyDescent="0.25">
      <c r="A16" s="13" t="s">
        <v>98</v>
      </c>
      <c r="B16" s="18">
        <v>45343</v>
      </c>
      <c r="C16" s="13" t="s">
        <v>212</v>
      </c>
      <c r="D16" s="13" t="s">
        <v>65</v>
      </c>
      <c r="E16" s="13" t="s">
        <v>66</v>
      </c>
      <c r="F16" s="13">
        <v>2000</v>
      </c>
      <c r="G16" s="19">
        <v>11.2</v>
      </c>
      <c r="H16" s="13" t="s">
        <v>19</v>
      </c>
      <c r="I16" s="18">
        <v>45347</v>
      </c>
      <c r="J16" s="13" t="s">
        <v>31</v>
      </c>
      <c r="K16" s="13" t="s">
        <v>60</v>
      </c>
      <c r="L16" s="13" t="s">
        <v>32</v>
      </c>
      <c r="M16" s="13" t="s">
        <v>207</v>
      </c>
      <c r="N16" s="19">
        <v>22400</v>
      </c>
    </row>
    <row r="17" spans="1:14" x14ac:dyDescent="0.25">
      <c r="A17" s="14" t="s">
        <v>101</v>
      </c>
      <c r="B17" s="16">
        <v>45373</v>
      </c>
      <c r="C17" s="14" t="s">
        <v>213</v>
      </c>
      <c r="D17" s="14" t="s">
        <v>71</v>
      </c>
      <c r="E17" s="14" t="s">
        <v>72</v>
      </c>
      <c r="F17" s="14">
        <v>500</v>
      </c>
      <c r="G17" s="17">
        <v>22</v>
      </c>
      <c r="H17" s="14" t="s">
        <v>39</v>
      </c>
      <c r="I17" s="16">
        <v>45377</v>
      </c>
      <c r="J17" s="14" t="s">
        <v>21</v>
      </c>
      <c r="K17" s="14" t="s">
        <v>22</v>
      </c>
      <c r="L17" s="14" t="s">
        <v>23</v>
      </c>
      <c r="M17" s="14" t="s">
        <v>207</v>
      </c>
      <c r="N17" s="17">
        <v>11000</v>
      </c>
    </row>
    <row r="18" spans="1:14" x14ac:dyDescent="0.25">
      <c r="A18" s="13" t="s">
        <v>105</v>
      </c>
      <c r="B18" s="18">
        <v>45405</v>
      </c>
      <c r="C18" s="13" t="s">
        <v>214</v>
      </c>
      <c r="D18" s="13" t="s">
        <v>77</v>
      </c>
      <c r="E18" s="13" t="s">
        <v>78</v>
      </c>
      <c r="F18" s="13">
        <v>2000</v>
      </c>
      <c r="G18" s="19">
        <v>18</v>
      </c>
      <c r="H18" s="13" t="s">
        <v>19</v>
      </c>
      <c r="I18" s="18">
        <v>45409</v>
      </c>
      <c r="J18" s="13" t="s">
        <v>80</v>
      </c>
      <c r="K18" s="13" t="s">
        <v>42</v>
      </c>
      <c r="L18" s="13" t="s">
        <v>51</v>
      </c>
      <c r="M18" s="13" t="s">
        <v>207</v>
      </c>
      <c r="N18" s="19">
        <v>36000</v>
      </c>
    </row>
    <row r="19" spans="1:14" x14ac:dyDescent="0.25">
      <c r="A19" s="14" t="s">
        <v>108</v>
      </c>
      <c r="B19" s="16">
        <v>45436</v>
      </c>
      <c r="C19" s="14" t="s">
        <v>206</v>
      </c>
      <c r="D19" s="14" t="s">
        <v>17</v>
      </c>
      <c r="E19" s="14" t="s">
        <v>18</v>
      </c>
      <c r="F19" s="14">
        <v>5000</v>
      </c>
      <c r="G19" s="17">
        <v>12.5</v>
      </c>
      <c r="H19" s="14" t="s">
        <v>19</v>
      </c>
      <c r="I19" s="16">
        <v>45432</v>
      </c>
      <c r="J19" s="14" t="s">
        <v>21</v>
      </c>
      <c r="K19" s="14" t="s">
        <v>22</v>
      </c>
      <c r="L19" s="14" t="s">
        <v>23</v>
      </c>
      <c r="M19" s="14" t="s">
        <v>207</v>
      </c>
      <c r="N19" s="17">
        <v>62500</v>
      </c>
    </row>
    <row r="20" spans="1:14" x14ac:dyDescent="0.25">
      <c r="A20" s="13" t="s">
        <v>111</v>
      </c>
      <c r="B20" s="18">
        <v>45468</v>
      </c>
      <c r="C20" s="13" t="s">
        <v>208</v>
      </c>
      <c r="D20" s="13" t="s">
        <v>28</v>
      </c>
      <c r="E20" s="13" t="s">
        <v>29</v>
      </c>
      <c r="F20" s="13">
        <v>2000</v>
      </c>
      <c r="G20" s="19">
        <v>15</v>
      </c>
      <c r="H20" s="13" t="s">
        <v>19</v>
      </c>
      <c r="I20" s="18">
        <v>45464</v>
      </c>
      <c r="J20" s="13" t="s">
        <v>31</v>
      </c>
      <c r="K20" s="13" t="s">
        <v>22</v>
      </c>
      <c r="L20" s="13" t="s">
        <v>32</v>
      </c>
      <c r="M20" s="13" t="s">
        <v>207</v>
      </c>
      <c r="N20" s="19">
        <v>30000</v>
      </c>
    </row>
    <row r="21" spans="1:14" x14ac:dyDescent="0.25">
      <c r="A21" s="14" t="s">
        <v>114</v>
      </c>
      <c r="B21" s="16">
        <v>45499</v>
      </c>
      <c r="C21" s="14" t="s">
        <v>209</v>
      </c>
      <c r="D21" s="14" t="s">
        <v>37</v>
      </c>
      <c r="E21" s="14" t="s">
        <v>38</v>
      </c>
      <c r="F21" s="14">
        <v>10000</v>
      </c>
      <c r="G21" s="17">
        <v>45</v>
      </c>
      <c r="H21" s="14" t="s">
        <v>39</v>
      </c>
      <c r="I21" s="16">
        <v>45495</v>
      </c>
      <c r="J21" s="14" t="s">
        <v>80</v>
      </c>
      <c r="K21" s="14" t="s">
        <v>42</v>
      </c>
      <c r="L21" s="14" t="s">
        <v>23</v>
      </c>
      <c r="M21" s="14" t="s">
        <v>207</v>
      </c>
      <c r="N21" s="17">
        <v>450000</v>
      </c>
    </row>
    <row r="22" spans="1:14" x14ac:dyDescent="0.25">
      <c r="A22" s="13" t="s">
        <v>117</v>
      </c>
      <c r="B22" s="18">
        <v>45531</v>
      </c>
      <c r="C22" s="13" t="s">
        <v>46</v>
      </c>
      <c r="D22" s="13" t="s">
        <v>47</v>
      </c>
      <c r="E22" s="13" t="s">
        <v>48</v>
      </c>
      <c r="F22" s="13">
        <v>2500</v>
      </c>
      <c r="G22" s="19">
        <v>38.5</v>
      </c>
      <c r="H22" s="13" t="s">
        <v>19</v>
      </c>
      <c r="I22" s="18">
        <v>45527</v>
      </c>
      <c r="J22" s="13" t="s">
        <v>21</v>
      </c>
      <c r="K22" s="13" t="s">
        <v>42</v>
      </c>
      <c r="L22" s="13" t="s">
        <v>51</v>
      </c>
      <c r="M22" s="13" t="s">
        <v>207</v>
      </c>
      <c r="N22" s="19">
        <v>96250</v>
      </c>
    </row>
    <row r="23" spans="1:14" x14ac:dyDescent="0.25">
      <c r="A23" s="14" t="s">
        <v>120</v>
      </c>
      <c r="B23" s="16">
        <v>45543</v>
      </c>
      <c r="C23" s="14" t="s">
        <v>210</v>
      </c>
      <c r="D23" s="14" t="s">
        <v>56</v>
      </c>
      <c r="E23" s="14" t="s">
        <v>57</v>
      </c>
      <c r="F23" s="14">
        <v>500</v>
      </c>
      <c r="G23" s="17">
        <v>8.75</v>
      </c>
      <c r="H23" s="14" t="s">
        <v>19</v>
      </c>
      <c r="I23" s="16">
        <v>45559</v>
      </c>
      <c r="J23" s="14" t="s">
        <v>211</v>
      </c>
      <c r="K23" s="14" t="s">
        <v>60</v>
      </c>
      <c r="L23" s="14" t="s">
        <v>23</v>
      </c>
      <c r="M23" s="14" t="s">
        <v>207</v>
      </c>
      <c r="N23" s="17">
        <v>4375</v>
      </c>
    </row>
    <row r="24" spans="1:14" x14ac:dyDescent="0.25">
      <c r="A24" s="13" t="s">
        <v>123</v>
      </c>
      <c r="B24" s="18">
        <v>45574</v>
      </c>
      <c r="C24" s="13" t="s">
        <v>212</v>
      </c>
      <c r="D24" s="13" t="s">
        <v>65</v>
      </c>
      <c r="E24" s="13" t="s">
        <v>66</v>
      </c>
      <c r="F24" s="13">
        <v>1500</v>
      </c>
      <c r="G24" s="19">
        <v>11.2</v>
      </c>
      <c r="H24" s="13" t="s">
        <v>19</v>
      </c>
      <c r="I24" s="18">
        <v>45590</v>
      </c>
      <c r="J24" s="13" t="s">
        <v>31</v>
      </c>
      <c r="K24" s="13" t="s">
        <v>60</v>
      </c>
      <c r="L24" s="13" t="s">
        <v>32</v>
      </c>
      <c r="M24" s="13" t="s">
        <v>207</v>
      </c>
      <c r="N24" s="19">
        <v>16800</v>
      </c>
    </row>
    <row r="25" spans="1:14" x14ac:dyDescent="0.25">
      <c r="A25" s="14" t="s">
        <v>126</v>
      </c>
      <c r="B25" s="16">
        <v>45606</v>
      </c>
      <c r="C25" s="14" t="s">
        <v>213</v>
      </c>
      <c r="D25" s="14" t="s">
        <v>71</v>
      </c>
      <c r="E25" s="14" t="s">
        <v>72</v>
      </c>
      <c r="F25" s="14">
        <v>5000</v>
      </c>
      <c r="G25" s="17">
        <v>22</v>
      </c>
      <c r="H25" s="14" t="s">
        <v>39</v>
      </c>
      <c r="I25" s="16">
        <v>45622</v>
      </c>
      <c r="J25" s="14" t="s">
        <v>21</v>
      </c>
      <c r="K25" s="14" t="s">
        <v>22</v>
      </c>
      <c r="L25" s="14" t="s">
        <v>23</v>
      </c>
      <c r="M25" s="14" t="s">
        <v>207</v>
      </c>
      <c r="N25" s="17">
        <v>110000</v>
      </c>
    </row>
    <row r="26" spans="1:14" x14ac:dyDescent="0.25">
      <c r="A26" s="13" t="s">
        <v>129</v>
      </c>
      <c r="B26" s="18">
        <v>45637</v>
      </c>
      <c r="C26" s="13" t="s">
        <v>214</v>
      </c>
      <c r="D26" s="13" t="s">
        <v>77</v>
      </c>
      <c r="E26" s="13" t="s">
        <v>78</v>
      </c>
      <c r="F26" s="13">
        <v>3000</v>
      </c>
      <c r="G26" s="19">
        <v>18</v>
      </c>
      <c r="H26" s="13" t="s">
        <v>19</v>
      </c>
      <c r="I26" s="18">
        <v>45653</v>
      </c>
      <c r="J26" s="13" t="s">
        <v>80</v>
      </c>
      <c r="K26" s="13" t="s">
        <v>42</v>
      </c>
      <c r="L26" s="13" t="s">
        <v>51</v>
      </c>
      <c r="M26" s="13" t="s">
        <v>207</v>
      </c>
      <c r="N26" s="19">
        <v>54000</v>
      </c>
    </row>
    <row r="27" spans="1:14" x14ac:dyDescent="0.25">
      <c r="A27" s="14" t="s">
        <v>132</v>
      </c>
      <c r="B27" s="16">
        <v>45303</v>
      </c>
      <c r="C27" s="14" t="s">
        <v>206</v>
      </c>
      <c r="D27" s="14" t="s">
        <v>17</v>
      </c>
      <c r="E27" s="14" t="s">
        <v>18</v>
      </c>
      <c r="F27" s="14">
        <v>2500</v>
      </c>
      <c r="G27" s="17">
        <v>12.5</v>
      </c>
      <c r="H27" s="14" t="s">
        <v>19</v>
      </c>
      <c r="I27" s="16">
        <v>45311</v>
      </c>
      <c r="J27" s="14" t="s">
        <v>21</v>
      </c>
      <c r="K27" s="14" t="s">
        <v>22</v>
      </c>
      <c r="L27" s="14" t="s">
        <v>23</v>
      </c>
      <c r="M27" s="14" t="s">
        <v>207</v>
      </c>
      <c r="N27" s="17">
        <v>31250</v>
      </c>
    </row>
    <row r="28" spans="1:14" x14ac:dyDescent="0.25">
      <c r="A28" s="13" t="s">
        <v>216</v>
      </c>
      <c r="B28" s="18">
        <v>45335</v>
      </c>
      <c r="C28" s="13" t="s">
        <v>208</v>
      </c>
      <c r="D28" s="13" t="s">
        <v>28</v>
      </c>
      <c r="E28" s="13" t="s">
        <v>29</v>
      </c>
      <c r="F28" s="13">
        <v>1500</v>
      </c>
      <c r="G28" s="19">
        <v>15</v>
      </c>
      <c r="H28" s="13" t="s">
        <v>19</v>
      </c>
      <c r="I28" s="18">
        <v>45343</v>
      </c>
      <c r="J28" s="13" t="s">
        <v>31</v>
      </c>
      <c r="K28" s="13" t="s">
        <v>22</v>
      </c>
      <c r="L28" s="13" t="s">
        <v>32</v>
      </c>
      <c r="M28" s="13" t="s">
        <v>207</v>
      </c>
      <c r="N28" s="19">
        <v>22500</v>
      </c>
    </row>
    <row r="29" spans="1:14" x14ac:dyDescent="0.25">
      <c r="A29" s="14" t="s">
        <v>138</v>
      </c>
      <c r="B29" s="16">
        <v>45365</v>
      </c>
      <c r="C29" s="14" t="s">
        <v>209</v>
      </c>
      <c r="D29" s="14" t="s">
        <v>37</v>
      </c>
      <c r="E29" s="14" t="s">
        <v>38</v>
      </c>
      <c r="F29" s="14">
        <v>2000</v>
      </c>
      <c r="G29" s="17">
        <v>45</v>
      </c>
      <c r="H29" s="14" t="s">
        <v>19</v>
      </c>
      <c r="I29" s="16">
        <v>45373</v>
      </c>
      <c r="J29" s="14" t="s">
        <v>80</v>
      </c>
      <c r="K29" s="14" t="s">
        <v>42</v>
      </c>
      <c r="L29" s="14" t="s">
        <v>23</v>
      </c>
      <c r="M29" s="14" t="s">
        <v>207</v>
      </c>
      <c r="N29" s="17">
        <v>90000</v>
      </c>
    </row>
    <row r="30" spans="1:14" x14ac:dyDescent="0.25">
      <c r="A30" s="13" t="s">
        <v>141</v>
      </c>
      <c r="B30" s="18">
        <v>45397</v>
      </c>
      <c r="C30" s="13" t="s">
        <v>46</v>
      </c>
      <c r="D30" s="13" t="s">
        <v>47</v>
      </c>
      <c r="E30" s="13" t="s">
        <v>48</v>
      </c>
      <c r="F30" s="13">
        <v>3000</v>
      </c>
      <c r="G30" s="19">
        <v>38.5</v>
      </c>
      <c r="H30" s="13" t="s">
        <v>19</v>
      </c>
      <c r="I30" s="18">
        <v>45405</v>
      </c>
      <c r="J30" s="13" t="s">
        <v>21</v>
      </c>
      <c r="K30" s="13" t="s">
        <v>42</v>
      </c>
      <c r="L30" s="13" t="s">
        <v>51</v>
      </c>
      <c r="M30" s="13" t="s">
        <v>207</v>
      </c>
      <c r="N30" s="19">
        <v>115500</v>
      </c>
    </row>
    <row r="31" spans="1:14" x14ac:dyDescent="0.25">
      <c r="A31" s="14" t="s">
        <v>144</v>
      </c>
      <c r="B31" s="16">
        <v>45428</v>
      </c>
      <c r="C31" s="14" t="s">
        <v>210</v>
      </c>
      <c r="D31" s="14" t="s">
        <v>56</v>
      </c>
      <c r="E31" s="14" t="s">
        <v>57</v>
      </c>
      <c r="F31" s="14">
        <v>1000</v>
      </c>
      <c r="G31" s="17">
        <v>8.75</v>
      </c>
      <c r="H31" s="14" t="s">
        <v>19</v>
      </c>
      <c r="I31" s="16">
        <v>45436</v>
      </c>
      <c r="J31" s="14" t="s">
        <v>211</v>
      </c>
      <c r="K31" s="14" t="s">
        <v>60</v>
      </c>
      <c r="L31" s="14" t="s">
        <v>23</v>
      </c>
      <c r="M31" s="14" t="s">
        <v>207</v>
      </c>
      <c r="N31" s="17">
        <v>8750</v>
      </c>
    </row>
    <row r="32" spans="1:14" x14ac:dyDescent="0.25">
      <c r="A32" s="13" t="s">
        <v>147</v>
      </c>
      <c r="B32" s="18">
        <v>45460</v>
      </c>
      <c r="C32" s="13" t="s">
        <v>212</v>
      </c>
      <c r="D32" s="13" t="s">
        <v>65</v>
      </c>
      <c r="E32" s="13" t="s">
        <v>66</v>
      </c>
      <c r="F32" s="13">
        <v>1000</v>
      </c>
      <c r="G32" s="19">
        <v>11.2</v>
      </c>
      <c r="H32" s="13" t="s">
        <v>19</v>
      </c>
      <c r="I32" s="18">
        <v>45468</v>
      </c>
      <c r="J32" s="13" t="s">
        <v>31</v>
      </c>
      <c r="K32" s="13" t="s">
        <v>60</v>
      </c>
      <c r="L32" s="13" t="s">
        <v>32</v>
      </c>
      <c r="M32" s="13" t="s">
        <v>207</v>
      </c>
      <c r="N32" s="19">
        <v>11200</v>
      </c>
    </row>
    <row r="33" spans="1:14" x14ac:dyDescent="0.25">
      <c r="A33" s="14" t="s">
        <v>150</v>
      </c>
      <c r="B33" s="16">
        <v>45491</v>
      </c>
      <c r="C33" s="14" t="s">
        <v>213</v>
      </c>
      <c r="D33" s="14" t="s">
        <v>71</v>
      </c>
      <c r="E33" s="14" t="s">
        <v>72</v>
      </c>
      <c r="F33" s="14">
        <v>5000</v>
      </c>
      <c r="G33" s="17">
        <v>22</v>
      </c>
      <c r="H33" s="14" t="s">
        <v>39</v>
      </c>
      <c r="I33" s="16">
        <v>45499</v>
      </c>
      <c r="J33" s="14" t="s">
        <v>21</v>
      </c>
      <c r="K33" s="14" t="s">
        <v>22</v>
      </c>
      <c r="L33" s="14" t="s">
        <v>23</v>
      </c>
      <c r="M33" s="14" t="s">
        <v>207</v>
      </c>
      <c r="N33" s="17">
        <v>110000</v>
      </c>
    </row>
    <row r="34" spans="1:14" x14ac:dyDescent="0.25">
      <c r="A34" s="13" t="s">
        <v>153</v>
      </c>
      <c r="B34" s="18">
        <v>45523</v>
      </c>
      <c r="C34" s="13" t="s">
        <v>214</v>
      </c>
      <c r="D34" s="13" t="s">
        <v>77</v>
      </c>
      <c r="E34" s="13" t="s">
        <v>78</v>
      </c>
      <c r="F34" s="13">
        <v>1000</v>
      </c>
      <c r="G34" s="19">
        <v>18</v>
      </c>
      <c r="H34" s="13" t="s">
        <v>19</v>
      </c>
      <c r="I34" s="18">
        <v>45531</v>
      </c>
      <c r="J34" s="13" t="s">
        <v>80</v>
      </c>
      <c r="K34" s="13" t="s">
        <v>42</v>
      </c>
      <c r="L34" s="13" t="s">
        <v>51</v>
      </c>
      <c r="M34" s="13" t="s">
        <v>207</v>
      </c>
      <c r="N34" s="19">
        <v>18000</v>
      </c>
    </row>
    <row r="35" spans="1:14" x14ac:dyDescent="0.25">
      <c r="A35" s="14" t="s">
        <v>156</v>
      </c>
      <c r="B35" s="16">
        <v>45555</v>
      </c>
      <c r="C35" s="14" t="s">
        <v>206</v>
      </c>
      <c r="D35" s="14" t="s">
        <v>17</v>
      </c>
      <c r="E35" s="14" t="s">
        <v>18</v>
      </c>
      <c r="F35" s="14">
        <v>3000</v>
      </c>
      <c r="G35" s="17">
        <v>12.5</v>
      </c>
      <c r="H35" s="14" t="s">
        <v>19</v>
      </c>
      <c r="I35" s="16">
        <v>45555</v>
      </c>
      <c r="J35" s="14" t="s">
        <v>21</v>
      </c>
      <c r="K35" s="14" t="s">
        <v>22</v>
      </c>
      <c r="L35" s="14" t="s">
        <v>23</v>
      </c>
      <c r="M35" s="14" t="s">
        <v>207</v>
      </c>
      <c r="N35" s="17">
        <v>37500</v>
      </c>
    </row>
    <row r="36" spans="1:14" x14ac:dyDescent="0.25">
      <c r="A36" s="13" t="s">
        <v>159</v>
      </c>
      <c r="B36" s="18">
        <v>45586</v>
      </c>
      <c r="C36" s="13" t="s">
        <v>208</v>
      </c>
      <c r="D36" s="13" t="s">
        <v>28</v>
      </c>
      <c r="E36" s="13" t="s">
        <v>29</v>
      </c>
      <c r="F36" s="13">
        <v>3000</v>
      </c>
      <c r="G36" s="19">
        <v>15</v>
      </c>
      <c r="H36" s="13" t="s">
        <v>19</v>
      </c>
      <c r="I36" s="18">
        <v>45586</v>
      </c>
      <c r="J36" s="13" t="s">
        <v>31</v>
      </c>
      <c r="K36" s="13" t="s">
        <v>22</v>
      </c>
      <c r="L36" s="13" t="s">
        <v>32</v>
      </c>
      <c r="M36" s="13" t="s">
        <v>207</v>
      </c>
      <c r="N36" s="19">
        <v>45000</v>
      </c>
    </row>
    <row r="37" spans="1:14" x14ac:dyDescent="0.25">
      <c r="A37" s="14" t="s">
        <v>162</v>
      </c>
      <c r="B37" s="16">
        <v>45618</v>
      </c>
      <c r="C37" s="14" t="s">
        <v>209</v>
      </c>
      <c r="D37" s="14" t="s">
        <v>37</v>
      </c>
      <c r="E37" s="14" t="s">
        <v>38</v>
      </c>
      <c r="F37" s="14">
        <v>2500</v>
      </c>
      <c r="G37" s="17">
        <v>45</v>
      </c>
      <c r="H37" s="14" t="s">
        <v>39</v>
      </c>
      <c r="I37" s="16">
        <v>45618</v>
      </c>
      <c r="J37" s="14" t="s">
        <v>80</v>
      </c>
      <c r="K37" s="14" t="s">
        <v>42</v>
      </c>
      <c r="L37" s="14" t="s">
        <v>23</v>
      </c>
      <c r="M37" s="14" t="s">
        <v>207</v>
      </c>
      <c r="N37" s="17">
        <v>112500</v>
      </c>
    </row>
    <row r="38" spans="1:14" x14ac:dyDescent="0.25">
      <c r="A38" s="13" t="s">
        <v>165</v>
      </c>
      <c r="B38" s="18">
        <v>45649</v>
      </c>
      <c r="C38" s="13" t="s">
        <v>46</v>
      </c>
      <c r="D38" s="13" t="s">
        <v>47</v>
      </c>
      <c r="E38" s="13" t="s">
        <v>48</v>
      </c>
      <c r="F38" s="13">
        <v>500</v>
      </c>
      <c r="G38" s="19">
        <v>38.5</v>
      </c>
      <c r="H38" s="13" t="s">
        <v>19</v>
      </c>
      <c r="I38" s="18">
        <v>45649</v>
      </c>
      <c r="J38" s="13" t="s">
        <v>21</v>
      </c>
      <c r="K38" s="13" t="s">
        <v>42</v>
      </c>
      <c r="L38" s="13" t="s">
        <v>51</v>
      </c>
      <c r="M38" s="13" t="s">
        <v>207</v>
      </c>
      <c r="N38" s="19">
        <v>19250</v>
      </c>
    </row>
    <row r="39" spans="1:14" x14ac:dyDescent="0.25">
      <c r="A39" s="14" t="s">
        <v>168</v>
      </c>
      <c r="B39" s="16">
        <v>45315</v>
      </c>
      <c r="C39" s="14" t="s">
        <v>210</v>
      </c>
      <c r="D39" s="14" t="s">
        <v>56</v>
      </c>
      <c r="E39" s="14" t="s">
        <v>57</v>
      </c>
      <c r="F39" s="14">
        <v>10000</v>
      </c>
      <c r="G39" s="17">
        <v>8.75</v>
      </c>
      <c r="H39" s="14" t="s">
        <v>19</v>
      </c>
      <c r="I39" s="16">
        <v>45315</v>
      </c>
      <c r="J39" s="14" t="s">
        <v>211</v>
      </c>
      <c r="K39" s="14" t="s">
        <v>60</v>
      </c>
      <c r="L39" s="14" t="s">
        <v>23</v>
      </c>
      <c r="M39" s="14" t="s">
        <v>207</v>
      </c>
      <c r="N39" s="17">
        <v>87500</v>
      </c>
    </row>
    <row r="40" spans="1:14" x14ac:dyDescent="0.25">
      <c r="A40" s="13" t="s">
        <v>170</v>
      </c>
      <c r="B40" s="18">
        <v>45347</v>
      </c>
      <c r="C40" s="13" t="s">
        <v>212</v>
      </c>
      <c r="D40" s="13" t="s">
        <v>65</v>
      </c>
      <c r="E40" s="13" t="s">
        <v>66</v>
      </c>
      <c r="F40" s="13">
        <v>1000</v>
      </c>
      <c r="G40" s="19">
        <v>11.2</v>
      </c>
      <c r="H40" s="13" t="s">
        <v>19</v>
      </c>
      <c r="I40" s="18">
        <v>45347</v>
      </c>
      <c r="J40" s="13" t="s">
        <v>31</v>
      </c>
      <c r="K40" s="13" t="s">
        <v>60</v>
      </c>
      <c r="L40" s="13" t="s">
        <v>32</v>
      </c>
      <c r="M40" s="13" t="s">
        <v>207</v>
      </c>
      <c r="N40" s="19">
        <v>11200</v>
      </c>
    </row>
    <row r="41" spans="1:14" x14ac:dyDescent="0.25">
      <c r="A41" s="14" t="s">
        <v>217</v>
      </c>
      <c r="B41" s="16">
        <v>45377</v>
      </c>
      <c r="C41" s="14" t="s">
        <v>213</v>
      </c>
      <c r="D41" s="14" t="s">
        <v>71</v>
      </c>
      <c r="E41" s="14" t="s">
        <v>72</v>
      </c>
      <c r="F41" s="14">
        <v>5000</v>
      </c>
      <c r="G41" s="17">
        <v>22</v>
      </c>
      <c r="H41" s="14" t="s">
        <v>39</v>
      </c>
      <c r="I41" s="16">
        <v>45377</v>
      </c>
      <c r="J41" s="14" t="s">
        <v>21</v>
      </c>
      <c r="K41" s="14" t="s">
        <v>22</v>
      </c>
      <c r="L41" s="14" t="s">
        <v>23</v>
      </c>
      <c r="M41" s="14" t="s">
        <v>207</v>
      </c>
      <c r="N41" s="17">
        <v>110000</v>
      </c>
    </row>
    <row r="42" spans="1:14" x14ac:dyDescent="0.25">
      <c r="A42" s="13" t="s">
        <v>174</v>
      </c>
      <c r="B42" s="18">
        <v>45409</v>
      </c>
      <c r="C42" s="13" t="s">
        <v>214</v>
      </c>
      <c r="D42" s="13" t="s">
        <v>77</v>
      </c>
      <c r="E42" s="13" t="s">
        <v>78</v>
      </c>
      <c r="F42" s="13">
        <v>1000</v>
      </c>
      <c r="G42" s="19">
        <v>18</v>
      </c>
      <c r="H42" s="13" t="s">
        <v>19</v>
      </c>
      <c r="I42" s="18">
        <v>45409</v>
      </c>
      <c r="J42" s="13" t="s">
        <v>80</v>
      </c>
      <c r="K42" s="13" t="s">
        <v>42</v>
      </c>
      <c r="L42" s="13" t="s">
        <v>51</v>
      </c>
      <c r="M42" s="13" t="s">
        <v>207</v>
      </c>
      <c r="N42" s="19">
        <v>18000</v>
      </c>
    </row>
    <row r="43" spans="1:14" x14ac:dyDescent="0.25">
      <c r="A43" s="14" t="s">
        <v>176</v>
      </c>
      <c r="B43" s="16">
        <v>45420</v>
      </c>
      <c r="C43" s="14" t="s">
        <v>206</v>
      </c>
      <c r="D43" s="14" t="s">
        <v>17</v>
      </c>
      <c r="E43" s="14" t="s">
        <v>18</v>
      </c>
      <c r="F43" s="14">
        <v>2500</v>
      </c>
      <c r="G43" s="17">
        <v>12.5</v>
      </c>
      <c r="H43" s="14" t="s">
        <v>19</v>
      </c>
      <c r="I43" s="16">
        <v>45432</v>
      </c>
      <c r="J43" s="14" t="s">
        <v>21</v>
      </c>
      <c r="K43" s="14" t="s">
        <v>22</v>
      </c>
      <c r="L43" s="14" t="s">
        <v>23</v>
      </c>
      <c r="M43" s="14" t="s">
        <v>207</v>
      </c>
      <c r="N43" s="17">
        <v>31250</v>
      </c>
    </row>
    <row r="44" spans="1:14" x14ac:dyDescent="0.25">
      <c r="A44" s="13" t="s">
        <v>178</v>
      </c>
      <c r="B44" s="18">
        <v>45452</v>
      </c>
      <c r="C44" s="13" t="s">
        <v>208</v>
      </c>
      <c r="D44" s="13" t="s">
        <v>28</v>
      </c>
      <c r="E44" s="13" t="s">
        <v>29</v>
      </c>
      <c r="F44" s="13">
        <v>3000</v>
      </c>
      <c r="G44" s="19">
        <v>15</v>
      </c>
      <c r="H44" s="13" t="s">
        <v>19</v>
      </c>
      <c r="I44" s="18">
        <v>45464</v>
      </c>
      <c r="J44" s="13" t="s">
        <v>31</v>
      </c>
      <c r="K44" s="13" t="s">
        <v>22</v>
      </c>
      <c r="L44" s="13" t="s">
        <v>32</v>
      </c>
      <c r="M44" s="13" t="s">
        <v>207</v>
      </c>
      <c r="N44" s="19">
        <v>45000</v>
      </c>
    </row>
    <row r="45" spans="1:14" x14ac:dyDescent="0.25">
      <c r="A45" s="14" t="s">
        <v>180</v>
      </c>
      <c r="B45" s="16">
        <v>45483</v>
      </c>
      <c r="C45" s="14" t="s">
        <v>209</v>
      </c>
      <c r="D45" s="14" t="s">
        <v>37</v>
      </c>
      <c r="E45" s="14" t="s">
        <v>38</v>
      </c>
      <c r="F45" s="14">
        <v>2000</v>
      </c>
      <c r="G45" s="17">
        <v>45</v>
      </c>
      <c r="H45" s="14" t="s">
        <v>39</v>
      </c>
      <c r="I45" s="16">
        <v>45495</v>
      </c>
      <c r="J45" s="14" t="s">
        <v>80</v>
      </c>
      <c r="K45" s="14" t="s">
        <v>42</v>
      </c>
      <c r="L45" s="14" t="s">
        <v>23</v>
      </c>
      <c r="M45" s="14" t="s">
        <v>207</v>
      </c>
      <c r="N45" s="17">
        <v>90000</v>
      </c>
    </row>
    <row r="46" spans="1:14" x14ac:dyDescent="0.25">
      <c r="A46" s="13" t="s">
        <v>182</v>
      </c>
      <c r="B46" s="18">
        <v>45515</v>
      </c>
      <c r="C46" s="13" t="s">
        <v>46</v>
      </c>
      <c r="D46" s="13" t="s">
        <v>47</v>
      </c>
      <c r="E46" s="13" t="s">
        <v>48</v>
      </c>
      <c r="F46" s="13">
        <v>1000</v>
      </c>
      <c r="G46" s="19">
        <v>38.5</v>
      </c>
      <c r="H46" s="13" t="s">
        <v>19</v>
      </c>
      <c r="I46" s="18">
        <v>45527</v>
      </c>
      <c r="J46" s="13" t="s">
        <v>21</v>
      </c>
      <c r="K46" s="13" t="s">
        <v>42</v>
      </c>
      <c r="L46" s="13" t="s">
        <v>51</v>
      </c>
      <c r="M46" s="13" t="s">
        <v>207</v>
      </c>
      <c r="N46" s="19">
        <v>38500</v>
      </c>
    </row>
    <row r="47" spans="1:14" x14ac:dyDescent="0.25">
      <c r="A47" s="14" t="s">
        <v>184</v>
      </c>
      <c r="B47" s="16">
        <v>45547</v>
      </c>
      <c r="C47" s="14" t="s">
        <v>210</v>
      </c>
      <c r="D47" s="14" t="s">
        <v>56</v>
      </c>
      <c r="E47" s="14" t="s">
        <v>57</v>
      </c>
      <c r="F47" s="14">
        <v>500</v>
      </c>
      <c r="G47" s="17">
        <v>8.75</v>
      </c>
      <c r="H47" s="14" t="s">
        <v>19</v>
      </c>
      <c r="I47" s="16">
        <v>45559</v>
      </c>
      <c r="J47" s="14" t="s">
        <v>211</v>
      </c>
      <c r="K47" s="14" t="s">
        <v>60</v>
      </c>
      <c r="L47" s="14" t="s">
        <v>23</v>
      </c>
      <c r="M47" s="14" t="s">
        <v>207</v>
      </c>
      <c r="N47" s="17">
        <v>4375</v>
      </c>
    </row>
    <row r="48" spans="1:14" x14ac:dyDescent="0.25">
      <c r="A48" s="13" t="s">
        <v>186</v>
      </c>
      <c r="B48" s="18">
        <v>45578</v>
      </c>
      <c r="C48" s="13" t="s">
        <v>212</v>
      </c>
      <c r="D48" s="13" t="s">
        <v>65</v>
      </c>
      <c r="E48" s="13" t="s">
        <v>66</v>
      </c>
      <c r="F48" s="13">
        <v>2000</v>
      </c>
      <c r="G48" s="19">
        <v>11.2</v>
      </c>
      <c r="H48" s="13" t="s">
        <v>19</v>
      </c>
      <c r="I48" s="18">
        <v>45590</v>
      </c>
      <c r="J48" s="13" t="s">
        <v>31</v>
      </c>
      <c r="K48" s="13" t="s">
        <v>60</v>
      </c>
      <c r="L48" s="13" t="s">
        <v>32</v>
      </c>
      <c r="M48" s="13" t="s">
        <v>207</v>
      </c>
      <c r="N48" s="19">
        <v>22400</v>
      </c>
    </row>
    <row r="49" spans="1:14" x14ac:dyDescent="0.25">
      <c r="A49" s="14" t="s">
        <v>188</v>
      </c>
      <c r="B49" s="16">
        <v>45610</v>
      </c>
      <c r="C49" s="14" t="s">
        <v>213</v>
      </c>
      <c r="D49" s="14" t="s">
        <v>71</v>
      </c>
      <c r="E49" s="14" t="s">
        <v>72</v>
      </c>
      <c r="F49" s="14">
        <v>2500</v>
      </c>
      <c r="G49" s="17">
        <v>22</v>
      </c>
      <c r="H49" s="14" t="s">
        <v>39</v>
      </c>
      <c r="I49" s="16">
        <v>45622</v>
      </c>
      <c r="J49" s="14" t="s">
        <v>21</v>
      </c>
      <c r="K49" s="14" t="s">
        <v>22</v>
      </c>
      <c r="L49" s="14" t="s">
        <v>23</v>
      </c>
      <c r="M49" s="14" t="s">
        <v>207</v>
      </c>
      <c r="N49" s="17">
        <v>55000</v>
      </c>
    </row>
    <row r="50" spans="1:14" x14ac:dyDescent="0.25">
      <c r="A50" s="13" t="s">
        <v>190</v>
      </c>
      <c r="B50" s="18">
        <v>45641</v>
      </c>
      <c r="C50" s="13" t="s">
        <v>214</v>
      </c>
      <c r="D50" s="13" t="s">
        <v>77</v>
      </c>
      <c r="E50" s="13" t="s">
        <v>78</v>
      </c>
      <c r="F50" s="13">
        <v>1000</v>
      </c>
      <c r="G50" s="19">
        <v>18</v>
      </c>
      <c r="H50" s="13" t="s">
        <v>19</v>
      </c>
      <c r="I50" s="18">
        <v>45653</v>
      </c>
      <c r="J50" s="13" t="s">
        <v>80</v>
      </c>
      <c r="K50" s="13" t="s">
        <v>42</v>
      </c>
      <c r="L50" s="13" t="s">
        <v>51</v>
      </c>
      <c r="M50" s="13" t="s">
        <v>207</v>
      </c>
      <c r="N50" s="19">
        <v>18000</v>
      </c>
    </row>
    <row r="51" spans="1:14" x14ac:dyDescent="0.25">
      <c r="A51" s="14" t="s">
        <v>192</v>
      </c>
      <c r="B51" s="16">
        <v>45307</v>
      </c>
      <c r="C51" s="14" t="s">
        <v>206</v>
      </c>
      <c r="D51" s="14" t="s">
        <v>17</v>
      </c>
      <c r="E51" s="14" t="s">
        <v>18</v>
      </c>
      <c r="F51" s="14">
        <v>2000</v>
      </c>
      <c r="G51" s="17">
        <v>12.5</v>
      </c>
      <c r="H51" s="14" t="s">
        <v>19</v>
      </c>
      <c r="I51" s="16">
        <v>45311</v>
      </c>
      <c r="J51" s="14" t="s">
        <v>21</v>
      </c>
      <c r="K51" s="14" t="s">
        <v>22</v>
      </c>
      <c r="L51" s="14" t="s">
        <v>23</v>
      </c>
      <c r="M51" s="14" t="s">
        <v>207</v>
      </c>
      <c r="N51" s="17">
        <v>25000</v>
      </c>
    </row>
    <row r="52" spans="1:14" x14ac:dyDescent="0.25">
      <c r="A52" s="13" t="s">
        <v>193</v>
      </c>
      <c r="B52" s="18">
        <v>45339</v>
      </c>
      <c r="C52" s="13" t="s">
        <v>208</v>
      </c>
      <c r="D52" s="13" t="s">
        <v>28</v>
      </c>
      <c r="E52" s="13" t="s">
        <v>29</v>
      </c>
      <c r="F52" s="13">
        <v>1000</v>
      </c>
      <c r="G52" s="19">
        <v>15</v>
      </c>
      <c r="H52" s="13" t="s">
        <v>19</v>
      </c>
      <c r="I52" s="18">
        <v>45343</v>
      </c>
      <c r="J52" s="13" t="s">
        <v>31</v>
      </c>
      <c r="K52" s="13" t="s">
        <v>22</v>
      </c>
      <c r="L52" s="13" t="s">
        <v>32</v>
      </c>
      <c r="M52" s="13" t="s">
        <v>207</v>
      </c>
      <c r="N52" s="19">
        <v>15000</v>
      </c>
    </row>
    <row r="53" spans="1:14" x14ac:dyDescent="0.25">
      <c r="A53" s="14" t="s">
        <v>194</v>
      </c>
      <c r="B53" s="16">
        <v>45369</v>
      </c>
      <c r="C53" s="14" t="s">
        <v>209</v>
      </c>
      <c r="D53" s="14" t="s">
        <v>37</v>
      </c>
      <c r="E53" s="14" t="s">
        <v>38</v>
      </c>
      <c r="F53" s="14">
        <v>5000</v>
      </c>
      <c r="G53" s="17">
        <v>45</v>
      </c>
      <c r="H53" s="14" t="s">
        <v>39</v>
      </c>
      <c r="I53" s="16">
        <v>45373</v>
      </c>
      <c r="J53" s="14" t="s">
        <v>80</v>
      </c>
      <c r="K53" s="14" t="s">
        <v>42</v>
      </c>
      <c r="L53" s="14" t="s">
        <v>23</v>
      </c>
      <c r="M53" s="14" t="s">
        <v>207</v>
      </c>
      <c r="N53" s="17">
        <v>225000</v>
      </c>
    </row>
    <row r="54" spans="1:14" x14ac:dyDescent="0.25">
      <c r="A54" s="13" t="s">
        <v>218</v>
      </c>
      <c r="B54" s="18">
        <v>45401</v>
      </c>
      <c r="C54" s="13" t="s">
        <v>46</v>
      </c>
      <c r="D54" s="13" t="s">
        <v>47</v>
      </c>
      <c r="E54" s="13" t="s">
        <v>48</v>
      </c>
      <c r="F54" s="13">
        <v>2500</v>
      </c>
      <c r="G54" s="19">
        <v>38.5</v>
      </c>
      <c r="H54" s="13" t="s">
        <v>19</v>
      </c>
      <c r="I54" s="18">
        <v>45405</v>
      </c>
      <c r="J54" s="13" t="s">
        <v>21</v>
      </c>
      <c r="K54" s="13" t="s">
        <v>42</v>
      </c>
      <c r="L54" s="13" t="s">
        <v>51</v>
      </c>
      <c r="M54" s="13" t="s">
        <v>207</v>
      </c>
      <c r="N54" s="19">
        <v>96250</v>
      </c>
    </row>
    <row r="55" spans="1:14" x14ac:dyDescent="0.25">
      <c r="A55" s="14" t="s">
        <v>196</v>
      </c>
      <c r="B55" s="16">
        <v>45432</v>
      </c>
      <c r="C55" s="14" t="s">
        <v>210</v>
      </c>
      <c r="D55" s="14" t="s">
        <v>56</v>
      </c>
      <c r="E55" s="14" t="s">
        <v>57</v>
      </c>
      <c r="F55" s="14">
        <v>10000</v>
      </c>
      <c r="G55" s="17">
        <v>8.75</v>
      </c>
      <c r="H55" s="14" t="s">
        <v>19</v>
      </c>
      <c r="I55" s="16">
        <v>45436</v>
      </c>
      <c r="J55" s="14" t="s">
        <v>211</v>
      </c>
      <c r="K55" s="14" t="s">
        <v>60</v>
      </c>
      <c r="L55" s="14" t="s">
        <v>23</v>
      </c>
      <c r="M55" s="14" t="s">
        <v>207</v>
      </c>
      <c r="N55" s="17">
        <v>87500</v>
      </c>
    </row>
    <row r="56" spans="1:14" x14ac:dyDescent="0.25">
      <c r="A56" s="13" t="s">
        <v>197</v>
      </c>
      <c r="B56" s="18">
        <v>45464</v>
      </c>
      <c r="C56" s="13" t="s">
        <v>212</v>
      </c>
      <c r="D56" s="13" t="s">
        <v>65</v>
      </c>
      <c r="E56" s="13" t="s">
        <v>66</v>
      </c>
      <c r="F56" s="13">
        <v>3000</v>
      </c>
      <c r="G56" s="19">
        <v>11.2</v>
      </c>
      <c r="H56" s="13" t="s">
        <v>19</v>
      </c>
      <c r="I56" s="18">
        <v>45468</v>
      </c>
      <c r="J56" s="13" t="s">
        <v>31</v>
      </c>
      <c r="K56" s="13" t="s">
        <v>60</v>
      </c>
      <c r="L56" s="13" t="s">
        <v>32</v>
      </c>
      <c r="M56" s="13" t="s">
        <v>207</v>
      </c>
      <c r="N56" s="19">
        <v>33600</v>
      </c>
    </row>
    <row r="57" spans="1:14" x14ac:dyDescent="0.25">
      <c r="A57" s="14" t="s">
        <v>198</v>
      </c>
      <c r="B57" s="16">
        <v>45495</v>
      </c>
      <c r="C57" s="14" t="s">
        <v>213</v>
      </c>
      <c r="D57" s="14" t="s">
        <v>71</v>
      </c>
      <c r="E57" s="14" t="s">
        <v>72</v>
      </c>
      <c r="F57" s="14">
        <v>1500</v>
      </c>
      <c r="G57" s="17">
        <v>22</v>
      </c>
      <c r="H57" s="14" t="s">
        <v>39</v>
      </c>
      <c r="I57" s="16">
        <v>45499</v>
      </c>
      <c r="J57" s="14" t="s">
        <v>21</v>
      </c>
      <c r="K57" s="14" t="s">
        <v>22</v>
      </c>
      <c r="L57" s="14" t="s">
        <v>23</v>
      </c>
      <c r="M57" s="14" t="s">
        <v>207</v>
      </c>
      <c r="N57" s="17">
        <v>33000</v>
      </c>
    </row>
    <row r="58" spans="1:14" x14ac:dyDescent="0.25">
      <c r="A58" s="13" t="s">
        <v>199</v>
      </c>
      <c r="B58" s="18">
        <v>45527</v>
      </c>
      <c r="C58" s="13" t="s">
        <v>214</v>
      </c>
      <c r="D58" s="13" t="s">
        <v>77</v>
      </c>
      <c r="E58" s="13" t="s">
        <v>78</v>
      </c>
      <c r="F58" s="13">
        <v>3000</v>
      </c>
      <c r="G58" s="19">
        <v>18</v>
      </c>
      <c r="H58" s="13" t="s">
        <v>19</v>
      </c>
      <c r="I58" s="18">
        <v>45531</v>
      </c>
      <c r="J58" s="13" t="s">
        <v>80</v>
      </c>
      <c r="K58" s="13" t="s">
        <v>42</v>
      </c>
      <c r="L58" s="13" t="s">
        <v>51</v>
      </c>
      <c r="M58" s="13" t="s">
        <v>207</v>
      </c>
      <c r="N58" s="19">
        <v>54000</v>
      </c>
    </row>
    <row r="59" spans="1:14" x14ac:dyDescent="0.25">
      <c r="A59" s="14" t="s">
        <v>200</v>
      </c>
      <c r="B59" s="16">
        <v>45559</v>
      </c>
      <c r="C59" s="14" t="s">
        <v>206</v>
      </c>
      <c r="D59" s="14" t="s">
        <v>17</v>
      </c>
      <c r="E59" s="14" t="s">
        <v>18</v>
      </c>
      <c r="F59" s="14">
        <v>3000</v>
      </c>
      <c r="G59" s="17">
        <v>12.5</v>
      </c>
      <c r="H59" s="14" t="s">
        <v>19</v>
      </c>
      <c r="I59" s="16">
        <v>45555</v>
      </c>
      <c r="J59" s="14" t="s">
        <v>21</v>
      </c>
      <c r="K59" s="14" t="s">
        <v>22</v>
      </c>
      <c r="L59" s="14" t="s">
        <v>23</v>
      </c>
      <c r="M59" s="14" t="s">
        <v>207</v>
      </c>
      <c r="N59" s="17">
        <v>37500</v>
      </c>
    </row>
    <row r="60" spans="1:14" x14ac:dyDescent="0.25">
      <c r="A60" s="13" t="s">
        <v>201</v>
      </c>
      <c r="B60" s="18">
        <v>45590</v>
      </c>
      <c r="C60" s="13" t="s">
        <v>208</v>
      </c>
      <c r="D60" s="13" t="s">
        <v>28</v>
      </c>
      <c r="E60" s="13" t="s">
        <v>29</v>
      </c>
      <c r="F60" s="13">
        <v>2000</v>
      </c>
      <c r="G60" s="19">
        <v>15</v>
      </c>
      <c r="H60" s="13" t="s">
        <v>19</v>
      </c>
      <c r="I60" s="18">
        <v>45586</v>
      </c>
      <c r="J60" s="13" t="s">
        <v>31</v>
      </c>
      <c r="K60" s="13" t="s">
        <v>22</v>
      </c>
      <c r="L60" s="13" t="s">
        <v>32</v>
      </c>
      <c r="M60" s="13" t="s">
        <v>207</v>
      </c>
      <c r="N60" s="19">
        <v>30000</v>
      </c>
    </row>
    <row r="61" spans="1:14" x14ac:dyDescent="0.25">
      <c r="A61" s="14" t="s">
        <v>202</v>
      </c>
      <c r="B61" s="16">
        <v>45622</v>
      </c>
      <c r="C61" s="14" t="s">
        <v>209</v>
      </c>
      <c r="D61" s="14" t="s">
        <v>37</v>
      </c>
      <c r="E61" s="14" t="s">
        <v>38</v>
      </c>
      <c r="F61" s="14">
        <v>2500</v>
      </c>
      <c r="G61" s="17">
        <v>45</v>
      </c>
      <c r="H61" s="14" t="s">
        <v>39</v>
      </c>
      <c r="I61" s="16">
        <v>45618</v>
      </c>
      <c r="J61" s="14" t="s">
        <v>80</v>
      </c>
      <c r="K61" s="14" t="s">
        <v>42</v>
      </c>
      <c r="L61" s="14" t="s">
        <v>23</v>
      </c>
      <c r="M61" s="14" t="s">
        <v>207</v>
      </c>
      <c r="N61" s="17">
        <v>112500</v>
      </c>
    </row>
    <row r="62" spans="1:14" x14ac:dyDescent="0.25">
      <c r="A62" s="13" t="s">
        <v>203</v>
      </c>
      <c r="B62" s="18">
        <v>45653</v>
      </c>
      <c r="C62" s="13" t="s">
        <v>46</v>
      </c>
      <c r="D62" s="13" t="s">
        <v>47</v>
      </c>
      <c r="E62" s="13" t="s">
        <v>48</v>
      </c>
      <c r="F62" s="13">
        <v>1000</v>
      </c>
      <c r="G62" s="19">
        <v>38.5</v>
      </c>
      <c r="H62" s="13" t="s">
        <v>19</v>
      </c>
      <c r="I62" s="18">
        <v>45649</v>
      </c>
      <c r="J62" s="13" t="s">
        <v>21</v>
      </c>
      <c r="K62" s="13" t="s">
        <v>42</v>
      </c>
      <c r="L62" s="13" t="s">
        <v>51</v>
      </c>
      <c r="M62" s="13" t="s">
        <v>207</v>
      </c>
      <c r="N62" s="19">
        <v>38500</v>
      </c>
    </row>
  </sheetData>
  <mergeCells count="1">
    <mergeCell ref="A1:N1"/>
  </mergeCell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F34"/>
  <sheetViews>
    <sheetView topLeftCell="A19" zoomScaleNormal="100" workbookViewId="0">
      <selection activeCell="B14" sqref="B14:E14"/>
    </sheetView>
  </sheetViews>
  <sheetFormatPr defaultColWidth="8.7109375" defaultRowHeight="15" x14ac:dyDescent="0.25"/>
  <cols>
    <col min="1" max="1" width="3" customWidth="1"/>
    <col min="2" max="2" width="22" customWidth="1"/>
    <col min="3" max="3" width="13" customWidth="1"/>
    <col min="4" max="4" width="20" customWidth="1"/>
    <col min="5" max="5" width="18" customWidth="1"/>
    <col min="6" max="6" width="15" customWidth="1"/>
  </cols>
  <sheetData>
    <row r="1" spans="2:6" ht="19.5" customHeight="1" x14ac:dyDescent="0.25"/>
    <row r="2" spans="2:6" ht="19.5" customHeight="1" x14ac:dyDescent="0.25">
      <c r="B2" s="11" t="s">
        <v>219</v>
      </c>
      <c r="C2" s="11"/>
      <c r="D2" s="11"/>
      <c r="E2" s="11"/>
      <c r="F2" s="11"/>
    </row>
    <row r="3" spans="2:6" ht="19.5" customHeight="1" x14ac:dyDescent="0.25">
      <c r="B3" s="20" t="s">
        <v>220</v>
      </c>
      <c r="C3" s="20" t="s">
        <v>221</v>
      </c>
      <c r="D3" s="20" t="s">
        <v>222</v>
      </c>
      <c r="E3" s="20" t="s">
        <v>223</v>
      </c>
      <c r="F3" s="20" t="s">
        <v>224</v>
      </c>
    </row>
    <row r="4" spans="2:6" ht="19.5" customHeight="1" x14ac:dyDescent="0.25">
      <c r="B4" s="21" t="s">
        <v>206</v>
      </c>
      <c r="C4" s="22">
        <v>9</v>
      </c>
      <c r="D4" s="22">
        <v>36000</v>
      </c>
      <c r="E4" s="22">
        <v>450000</v>
      </c>
      <c r="F4" s="22">
        <v>50000</v>
      </c>
    </row>
    <row r="5" spans="2:6" ht="19.5" customHeight="1" x14ac:dyDescent="0.25">
      <c r="B5" s="23" t="s">
        <v>208</v>
      </c>
      <c r="C5" s="24">
        <v>7</v>
      </c>
      <c r="D5" s="24">
        <v>28000</v>
      </c>
      <c r="E5" s="24">
        <v>308000</v>
      </c>
      <c r="F5" s="24">
        <v>44000</v>
      </c>
    </row>
    <row r="6" spans="2:6" ht="19.5" customHeight="1" x14ac:dyDescent="0.25">
      <c r="B6" s="21" t="s">
        <v>209</v>
      </c>
      <c r="C6" s="22">
        <v>8</v>
      </c>
      <c r="D6" s="22">
        <v>24000</v>
      </c>
      <c r="E6" s="22">
        <v>210000</v>
      </c>
      <c r="F6" s="22">
        <v>26250</v>
      </c>
    </row>
    <row r="7" spans="2:6" ht="19.5" customHeight="1" x14ac:dyDescent="0.25">
      <c r="B7" s="23" t="s">
        <v>46</v>
      </c>
      <c r="C7" s="24">
        <v>6</v>
      </c>
      <c r="D7" s="24">
        <v>18000</v>
      </c>
      <c r="E7" s="24">
        <v>693000</v>
      </c>
      <c r="F7" s="24">
        <v>115500</v>
      </c>
    </row>
    <row r="8" spans="2:6" ht="19.5" customHeight="1" x14ac:dyDescent="0.25">
      <c r="B8" s="21" t="s">
        <v>210</v>
      </c>
      <c r="C8" s="22">
        <v>8</v>
      </c>
      <c r="D8" s="22">
        <v>32000</v>
      </c>
      <c r="E8" s="22">
        <v>704000</v>
      </c>
      <c r="F8" s="22">
        <v>88000</v>
      </c>
    </row>
    <row r="9" spans="2:6" ht="19.5" customHeight="1" x14ac:dyDescent="0.25">
      <c r="B9" s="23" t="s">
        <v>212</v>
      </c>
      <c r="C9" s="24">
        <v>5</v>
      </c>
      <c r="D9" s="24">
        <v>15000</v>
      </c>
      <c r="E9" s="24">
        <v>168750</v>
      </c>
      <c r="F9" s="24">
        <v>33750</v>
      </c>
    </row>
    <row r="10" spans="2:6" ht="19.5" customHeight="1" x14ac:dyDescent="0.25">
      <c r="B10" s="21" t="s">
        <v>213</v>
      </c>
      <c r="C10" s="22">
        <v>9</v>
      </c>
      <c r="D10" s="22">
        <v>45000</v>
      </c>
      <c r="E10" s="22">
        <v>990000</v>
      </c>
      <c r="F10" s="22">
        <v>110000</v>
      </c>
    </row>
    <row r="11" spans="2:6" ht="19.5" customHeight="1" x14ac:dyDescent="0.25">
      <c r="B11" s="23" t="s">
        <v>214</v>
      </c>
      <c r="C11" s="24">
        <v>8</v>
      </c>
      <c r="D11" s="24">
        <v>30000</v>
      </c>
      <c r="E11" s="24">
        <v>540000</v>
      </c>
      <c r="F11" s="24">
        <v>67500</v>
      </c>
    </row>
    <row r="12" spans="2:6" ht="19.5" customHeight="1" x14ac:dyDescent="0.25">
      <c r="B12" s="25" t="s">
        <v>225</v>
      </c>
      <c r="C12" s="26">
        <v>60</v>
      </c>
      <c r="D12" s="26">
        <v>228000</v>
      </c>
      <c r="E12" s="26">
        <v>4063750</v>
      </c>
      <c r="F12" s="26">
        <v>67729</v>
      </c>
    </row>
    <row r="13" spans="2:6" ht="19.5" customHeight="1" x14ac:dyDescent="0.25"/>
    <row r="14" spans="2:6" ht="19.5" customHeight="1" x14ac:dyDescent="0.25">
      <c r="B14" s="11" t="s">
        <v>226</v>
      </c>
      <c r="C14" s="11"/>
      <c r="D14" s="11"/>
      <c r="E14" s="11"/>
    </row>
    <row r="15" spans="2:6" ht="19.5" customHeight="1" x14ac:dyDescent="0.25">
      <c r="B15" s="20" t="s">
        <v>11</v>
      </c>
      <c r="C15" s="20" t="s">
        <v>221</v>
      </c>
      <c r="D15" s="20" t="s">
        <v>223</v>
      </c>
      <c r="E15" s="20" t="s">
        <v>227</v>
      </c>
    </row>
    <row r="16" spans="2:6" ht="19.5" customHeight="1" x14ac:dyDescent="0.25">
      <c r="B16" s="27" t="s">
        <v>22</v>
      </c>
      <c r="C16" s="22">
        <v>22</v>
      </c>
      <c r="D16" s="22">
        <v>458250</v>
      </c>
      <c r="E16" s="28">
        <v>0.222020348837209</v>
      </c>
    </row>
    <row r="17" spans="2:5" ht="19.5" customHeight="1" x14ac:dyDescent="0.25">
      <c r="B17" s="29" t="s">
        <v>42</v>
      </c>
      <c r="C17" s="24">
        <v>21</v>
      </c>
      <c r="D17" s="24">
        <v>1155000</v>
      </c>
      <c r="E17" s="30">
        <v>0.55959302325581395</v>
      </c>
    </row>
    <row r="18" spans="2:5" ht="19.5" customHeight="1" x14ac:dyDescent="0.25">
      <c r="B18" s="27" t="s">
        <v>60</v>
      </c>
      <c r="C18" s="22">
        <v>17</v>
      </c>
      <c r="D18" s="22">
        <v>450750</v>
      </c>
      <c r="E18" s="28">
        <v>0.21838662790697699</v>
      </c>
    </row>
    <row r="19" spans="2:5" ht="19.5" customHeight="1" x14ac:dyDescent="0.25"/>
    <row r="20" spans="2:5" ht="19.5" customHeight="1" x14ac:dyDescent="0.25"/>
    <row r="21" spans="2:5" ht="19.5" customHeight="1" x14ac:dyDescent="0.25">
      <c r="B21" s="11" t="s">
        <v>228</v>
      </c>
      <c r="C21" s="11"/>
      <c r="D21" s="11"/>
      <c r="E21" s="11"/>
    </row>
    <row r="22" spans="2:5" ht="19.5" customHeight="1" x14ac:dyDescent="0.25">
      <c r="B22" s="20" t="s">
        <v>229</v>
      </c>
      <c r="C22" s="20" t="s">
        <v>221</v>
      </c>
      <c r="D22" s="20" t="s">
        <v>223</v>
      </c>
      <c r="E22" s="20" t="s">
        <v>230</v>
      </c>
    </row>
    <row r="23" spans="2:5" ht="19.5" customHeight="1" x14ac:dyDescent="0.25">
      <c r="B23" s="29" t="s">
        <v>231</v>
      </c>
      <c r="C23" s="24">
        <v>5</v>
      </c>
      <c r="D23" s="24">
        <v>172500</v>
      </c>
      <c r="E23" s="31">
        <v>0.8</v>
      </c>
    </row>
    <row r="24" spans="2:5" ht="19.5" customHeight="1" x14ac:dyDescent="0.25">
      <c r="B24" s="27" t="s">
        <v>232</v>
      </c>
      <c r="C24" s="22">
        <v>5</v>
      </c>
      <c r="D24" s="22">
        <v>165000</v>
      </c>
      <c r="E24" s="32">
        <v>0.75</v>
      </c>
    </row>
    <row r="25" spans="2:5" ht="19.5" customHeight="1" x14ac:dyDescent="0.25">
      <c r="B25" s="29" t="s">
        <v>233</v>
      </c>
      <c r="C25" s="24">
        <v>5</v>
      </c>
      <c r="D25" s="24">
        <v>178500</v>
      </c>
      <c r="E25" s="31">
        <v>0.85</v>
      </c>
    </row>
    <row r="26" spans="2:5" ht="19.5" customHeight="1" x14ac:dyDescent="0.25">
      <c r="B26" s="27" t="s">
        <v>234</v>
      </c>
      <c r="C26" s="22">
        <v>5</v>
      </c>
      <c r="D26" s="22">
        <v>161000</v>
      </c>
      <c r="E26" s="32">
        <v>0.7</v>
      </c>
    </row>
    <row r="27" spans="2:5" ht="19.5" customHeight="1" x14ac:dyDescent="0.25">
      <c r="B27" s="29" t="s">
        <v>235</v>
      </c>
      <c r="C27" s="24">
        <v>5</v>
      </c>
      <c r="D27" s="24">
        <v>190000</v>
      </c>
      <c r="E27" s="31">
        <v>0.9</v>
      </c>
    </row>
    <row r="28" spans="2:5" ht="19.5" customHeight="1" x14ac:dyDescent="0.25">
      <c r="B28" s="27" t="s">
        <v>236</v>
      </c>
      <c r="C28" s="22">
        <v>5</v>
      </c>
      <c r="D28" s="22">
        <v>174500</v>
      </c>
      <c r="E28" s="32">
        <v>0.8</v>
      </c>
    </row>
    <row r="29" spans="2:5" ht="19.5" customHeight="1" x14ac:dyDescent="0.25">
      <c r="B29" s="29" t="s">
        <v>237</v>
      </c>
      <c r="C29" s="24">
        <v>5</v>
      </c>
      <c r="D29" s="24">
        <v>188000</v>
      </c>
      <c r="E29" s="31">
        <v>0.85</v>
      </c>
    </row>
    <row r="30" spans="2:5" ht="19.5" customHeight="1" x14ac:dyDescent="0.25">
      <c r="B30" s="27" t="s">
        <v>238</v>
      </c>
      <c r="C30" s="22">
        <v>5</v>
      </c>
      <c r="D30" s="22">
        <v>165000</v>
      </c>
      <c r="E30" s="32">
        <v>0.75</v>
      </c>
    </row>
    <row r="31" spans="2:5" ht="19.5" customHeight="1" x14ac:dyDescent="0.25">
      <c r="B31" s="29" t="s">
        <v>239</v>
      </c>
      <c r="C31" s="24">
        <v>5</v>
      </c>
      <c r="D31" s="24">
        <v>180500</v>
      </c>
      <c r="E31" s="31">
        <v>0.8</v>
      </c>
    </row>
    <row r="32" spans="2:5" ht="19.5" customHeight="1" x14ac:dyDescent="0.25">
      <c r="B32" s="27" t="s">
        <v>240</v>
      </c>
      <c r="C32" s="22">
        <v>5</v>
      </c>
      <c r="D32" s="22">
        <v>196000</v>
      </c>
      <c r="E32" s="32">
        <v>0.85</v>
      </c>
    </row>
    <row r="33" spans="2:5" ht="19.5" customHeight="1" x14ac:dyDescent="0.25">
      <c r="B33" s="29" t="s">
        <v>241</v>
      </c>
      <c r="C33" s="24">
        <v>5</v>
      </c>
      <c r="D33" s="24">
        <v>172000</v>
      </c>
      <c r="E33" s="31">
        <v>0.8</v>
      </c>
    </row>
    <row r="34" spans="2:5" ht="19.5" customHeight="1" x14ac:dyDescent="0.25">
      <c r="B34" s="27" t="s">
        <v>242</v>
      </c>
      <c r="C34" s="22">
        <v>5</v>
      </c>
      <c r="D34" s="22">
        <v>121000</v>
      </c>
      <c r="E34" s="32">
        <v>0.6</v>
      </c>
    </row>
  </sheetData>
  <mergeCells count="3">
    <mergeCell ref="B2:F2"/>
    <mergeCell ref="B14:E14"/>
    <mergeCell ref="B21:E21"/>
  </mergeCells>
  <pageMargins left="0.75" right="0.75" top="1" bottom="1" header="0.511811023622047" footer="0.511811023622047"/>
  <pageSetup paperSize="9" orientation="portrait" horizontalDpi="300" verticalDpi="3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28"/>
  <sheetViews>
    <sheetView showGridLines="0" zoomScaleNormal="100" workbookViewId="0">
      <selection activeCell="H14" sqref="H14"/>
    </sheetView>
  </sheetViews>
  <sheetFormatPr defaultColWidth="8.7109375" defaultRowHeight="15" x14ac:dyDescent="0.25"/>
  <cols>
    <col min="1" max="1" width="2" customWidth="1"/>
    <col min="2" max="2" width="22" customWidth="1"/>
    <col min="3" max="3" width="12" customWidth="1"/>
    <col min="4" max="4" width="18" customWidth="1"/>
    <col min="5" max="5" width="20" customWidth="1"/>
    <col min="6" max="7" width="3" customWidth="1"/>
    <col min="8" max="9" width="12" customWidth="1"/>
    <col min="10" max="11" width="3" customWidth="1"/>
    <col min="12" max="14" width="12" customWidth="1"/>
  </cols>
  <sheetData>
    <row r="1" spans="1:14" ht="39.75" customHeight="1" x14ac:dyDescent="0.25">
      <c r="A1" s="10" t="s">
        <v>243</v>
      </c>
      <c r="B1" s="10"/>
      <c r="C1" s="10"/>
      <c r="D1" s="10"/>
      <c r="E1" s="10"/>
      <c r="F1" s="10"/>
      <c r="G1" s="10"/>
      <c r="H1" s="10"/>
      <c r="I1" s="10"/>
      <c r="J1" s="10"/>
      <c r="K1" s="10"/>
      <c r="L1" s="10"/>
      <c r="M1" s="10"/>
      <c r="N1" s="10"/>
    </row>
    <row r="2" spans="1:14" ht="18" customHeight="1" x14ac:dyDescent="0.25">
      <c r="A2" s="62" t="s">
        <v>244</v>
      </c>
      <c r="B2" s="62"/>
      <c r="C2" s="62"/>
      <c r="D2" s="62"/>
      <c r="E2" s="62"/>
      <c r="F2" s="62"/>
      <c r="G2" s="62"/>
      <c r="H2" s="62"/>
      <c r="I2" s="62"/>
      <c r="J2" s="62"/>
      <c r="K2" s="62"/>
      <c r="L2" s="62"/>
      <c r="M2" s="62"/>
      <c r="N2" s="62"/>
    </row>
    <row r="3" spans="1:14" ht="7.5" customHeight="1" x14ac:dyDescent="0.25"/>
    <row r="4" spans="1:14" ht="21.75" customHeight="1" x14ac:dyDescent="0.25">
      <c r="B4" s="9" t="s">
        <v>245</v>
      </c>
      <c r="C4" s="9"/>
      <c r="E4" s="8" t="s">
        <v>246</v>
      </c>
      <c r="F4" s="8"/>
      <c r="H4" s="7" t="s">
        <v>247</v>
      </c>
      <c r="I4" s="7"/>
      <c r="K4" s="6" t="s">
        <v>248</v>
      </c>
      <c r="L4" s="6"/>
    </row>
    <row r="5" spans="1:14" ht="21.75" customHeight="1" x14ac:dyDescent="0.25">
      <c r="B5" s="5" t="s">
        <v>249</v>
      </c>
      <c r="C5" s="5"/>
      <c r="E5" s="4" t="s">
        <v>250</v>
      </c>
      <c r="F5" s="4"/>
      <c r="H5" s="3" t="s">
        <v>251</v>
      </c>
      <c r="I5" s="3"/>
      <c r="K5" s="2" t="s">
        <v>252</v>
      </c>
      <c r="L5" s="2"/>
    </row>
    <row r="6" spans="1:14" ht="21.75" customHeight="1" x14ac:dyDescent="0.25">
      <c r="B6" s="1" t="s">
        <v>253</v>
      </c>
      <c r="C6" s="1"/>
      <c r="E6" s="46" t="s">
        <v>254</v>
      </c>
      <c r="F6" s="46"/>
      <c r="H6" s="47" t="s">
        <v>255</v>
      </c>
      <c r="I6" s="47"/>
      <c r="K6" s="48" t="s">
        <v>256</v>
      </c>
      <c r="L6" s="48"/>
    </row>
    <row r="7" spans="1:14" ht="7.5" customHeight="1" x14ac:dyDescent="0.25">
      <c r="B7" s="49"/>
      <c r="C7" s="49"/>
      <c r="E7" s="50"/>
      <c r="F7" s="50"/>
      <c r="H7" s="51"/>
      <c r="I7" s="51"/>
      <c r="K7" s="52"/>
      <c r="L7" s="52"/>
    </row>
    <row r="8" spans="1:14" ht="9.75" customHeight="1" x14ac:dyDescent="0.25"/>
    <row r="9" spans="1:14" ht="24" customHeight="1" x14ac:dyDescent="0.25">
      <c r="B9" s="11" t="s">
        <v>257</v>
      </c>
      <c r="C9" s="11"/>
      <c r="D9" s="11"/>
      <c r="E9" s="11"/>
    </row>
    <row r="10" spans="1:14" x14ac:dyDescent="0.25">
      <c r="B10" s="20" t="s">
        <v>10</v>
      </c>
      <c r="C10" s="20" t="s">
        <v>258</v>
      </c>
      <c r="D10" s="20" t="s">
        <v>227</v>
      </c>
      <c r="E10" s="20" t="s">
        <v>259</v>
      </c>
    </row>
    <row r="11" spans="1:14" ht="19.5" customHeight="1" x14ac:dyDescent="0.25">
      <c r="B11" s="33" t="s">
        <v>21</v>
      </c>
      <c r="C11" s="34">
        <v>47</v>
      </c>
      <c r="D11" s="34" t="s">
        <v>252</v>
      </c>
      <c r="E11" s="35" t="s">
        <v>260</v>
      </c>
    </row>
    <row r="12" spans="1:14" ht="19.5" customHeight="1" x14ac:dyDescent="0.25">
      <c r="B12" s="36" t="s">
        <v>80</v>
      </c>
      <c r="C12" s="34">
        <v>7</v>
      </c>
      <c r="D12" s="34" t="s">
        <v>261</v>
      </c>
      <c r="E12" s="37" t="s">
        <v>262</v>
      </c>
    </row>
    <row r="13" spans="1:14" ht="19.5" customHeight="1" x14ac:dyDescent="0.25">
      <c r="B13" s="38" t="s">
        <v>31</v>
      </c>
      <c r="C13" s="34">
        <v>4</v>
      </c>
      <c r="D13" s="34" t="s">
        <v>263</v>
      </c>
      <c r="E13" s="39" t="s">
        <v>264</v>
      </c>
    </row>
    <row r="14" spans="1:14" ht="19.5" customHeight="1" x14ac:dyDescent="0.25">
      <c r="B14" s="40" t="s">
        <v>211</v>
      </c>
      <c r="C14" s="34">
        <v>2</v>
      </c>
      <c r="D14" s="34" t="s">
        <v>265</v>
      </c>
      <c r="E14" s="41"/>
    </row>
    <row r="16" spans="1:14" ht="9.75" customHeight="1" x14ac:dyDescent="0.25"/>
    <row r="17" spans="2:14" ht="24" customHeight="1" x14ac:dyDescent="0.25">
      <c r="B17" s="11" t="s">
        <v>266</v>
      </c>
      <c r="C17" s="11"/>
      <c r="D17" s="11"/>
      <c r="E17" s="11"/>
    </row>
    <row r="18" spans="2:14" x14ac:dyDescent="0.25">
      <c r="B18" s="20" t="s">
        <v>220</v>
      </c>
      <c r="C18" s="20" t="s">
        <v>267</v>
      </c>
      <c r="D18" s="20" t="s">
        <v>268</v>
      </c>
      <c r="E18" s="20" t="s">
        <v>269</v>
      </c>
    </row>
    <row r="19" spans="2:14" ht="19.5" customHeight="1" x14ac:dyDescent="0.25">
      <c r="B19" s="27" t="s">
        <v>213</v>
      </c>
      <c r="C19" s="22">
        <v>9</v>
      </c>
      <c r="D19" s="42">
        <v>990000</v>
      </c>
      <c r="E19" s="43" t="s">
        <v>22</v>
      </c>
    </row>
    <row r="20" spans="2:14" ht="19.5" customHeight="1" x14ac:dyDescent="0.25">
      <c r="B20" s="29" t="s">
        <v>210</v>
      </c>
      <c r="C20" s="24">
        <v>8</v>
      </c>
      <c r="D20" s="44">
        <v>704000</v>
      </c>
      <c r="E20" s="45" t="s">
        <v>22</v>
      </c>
    </row>
    <row r="21" spans="2:14" ht="19.5" customHeight="1" x14ac:dyDescent="0.25">
      <c r="B21" s="27" t="s">
        <v>46</v>
      </c>
      <c r="C21" s="22">
        <v>6</v>
      </c>
      <c r="D21" s="42">
        <v>693000</v>
      </c>
      <c r="E21" s="43" t="s">
        <v>42</v>
      </c>
    </row>
    <row r="22" spans="2:14" ht="19.5" customHeight="1" x14ac:dyDescent="0.25">
      <c r="B22" s="29" t="s">
        <v>270</v>
      </c>
      <c r="C22" s="24">
        <v>8</v>
      </c>
      <c r="D22" s="44">
        <v>540000</v>
      </c>
      <c r="E22" s="45" t="s">
        <v>42</v>
      </c>
    </row>
    <row r="23" spans="2:14" ht="19.5" customHeight="1" x14ac:dyDescent="0.25">
      <c r="B23" s="27" t="s">
        <v>206</v>
      </c>
      <c r="C23" s="22">
        <v>9</v>
      </c>
      <c r="D23" s="42">
        <v>450000</v>
      </c>
      <c r="E23" s="43" t="s">
        <v>22</v>
      </c>
    </row>
    <row r="25" spans="2:14" ht="9.75" customHeight="1" x14ac:dyDescent="0.25"/>
    <row r="26" spans="2:14" ht="18" customHeight="1" x14ac:dyDescent="0.25">
      <c r="B26" s="53" t="s">
        <v>271</v>
      </c>
      <c r="C26" s="53"/>
      <c r="D26" s="53"/>
      <c r="E26" s="53"/>
      <c r="F26" s="53"/>
      <c r="G26" s="53"/>
      <c r="H26" s="53"/>
      <c r="I26" s="53"/>
      <c r="J26" s="53"/>
      <c r="K26" s="53"/>
      <c r="L26" s="53"/>
      <c r="M26" s="53"/>
      <c r="N26" s="53"/>
    </row>
    <row r="27" spans="2:14" ht="18" customHeight="1" x14ac:dyDescent="0.25">
      <c r="B27" s="53"/>
      <c r="C27" s="53"/>
      <c r="D27" s="53"/>
      <c r="E27" s="53"/>
      <c r="F27" s="53"/>
      <c r="G27" s="53"/>
      <c r="H27" s="53"/>
      <c r="I27" s="53"/>
      <c r="J27" s="53"/>
      <c r="K27" s="53"/>
      <c r="L27" s="53"/>
      <c r="M27" s="53"/>
      <c r="N27" s="53"/>
    </row>
    <row r="28" spans="2:14" ht="18" customHeight="1" x14ac:dyDescent="0.25">
      <c r="B28" s="53"/>
      <c r="C28" s="53"/>
      <c r="D28" s="53"/>
      <c r="E28" s="53"/>
      <c r="F28" s="53"/>
      <c r="G28" s="53"/>
      <c r="H28" s="53"/>
      <c r="I28" s="53"/>
      <c r="J28" s="53"/>
      <c r="K28" s="53"/>
      <c r="L28" s="53"/>
      <c r="M28" s="53"/>
      <c r="N28" s="53"/>
    </row>
  </sheetData>
  <mergeCells count="21">
    <mergeCell ref="B17:E17"/>
    <mergeCell ref="B26:N28"/>
    <mergeCell ref="B7:C7"/>
    <mergeCell ref="E7:F7"/>
    <mergeCell ref="H7:I7"/>
    <mergeCell ref="K7:L7"/>
    <mergeCell ref="B9:E9"/>
    <mergeCell ref="B5:C5"/>
    <mergeCell ref="E5:F5"/>
    <mergeCell ref="H5:I5"/>
    <mergeCell ref="K5:L5"/>
    <mergeCell ref="B6:C6"/>
    <mergeCell ref="E6:F6"/>
    <mergeCell ref="H6:I6"/>
    <mergeCell ref="K6:L6"/>
    <mergeCell ref="A1:N1"/>
    <mergeCell ref="A2:N2"/>
    <mergeCell ref="B4:C4"/>
    <mergeCell ref="E4:F4"/>
    <mergeCell ref="H4:I4"/>
    <mergeCell ref="K4:L4"/>
  </mergeCells>
  <pageMargins left="0.75" right="0.75" top="1" bottom="1" header="0.511811023622047" footer="0.511811023622047"/>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J21"/>
  <sheetViews>
    <sheetView showGridLines="0" tabSelected="1" topLeftCell="A7" zoomScaleNormal="100" workbookViewId="0">
      <selection activeCell="B2" sqref="B2:J2"/>
    </sheetView>
  </sheetViews>
  <sheetFormatPr defaultColWidth="8.7109375" defaultRowHeight="15" x14ac:dyDescent="0.25"/>
  <cols>
    <col min="1" max="1" width="2" customWidth="1"/>
    <col min="2" max="2" width="90" customWidth="1"/>
  </cols>
  <sheetData>
    <row r="1" spans="2:10" ht="27.75" customHeight="1" x14ac:dyDescent="0.25">
      <c r="B1" s="54" t="s">
        <v>272</v>
      </c>
      <c r="C1" s="54"/>
      <c r="D1" s="54"/>
      <c r="E1" s="54"/>
      <c r="F1" s="54"/>
      <c r="G1" s="54"/>
      <c r="H1" s="54"/>
      <c r="I1" s="54"/>
      <c r="J1" s="54"/>
    </row>
    <row r="2" spans="2:10" ht="21.75" customHeight="1" x14ac:dyDescent="0.25">
      <c r="B2" s="55" t="s">
        <v>273</v>
      </c>
      <c r="C2" s="55"/>
      <c r="D2" s="55"/>
      <c r="E2" s="55"/>
      <c r="F2" s="55"/>
      <c r="G2" s="55"/>
      <c r="H2" s="55"/>
      <c r="I2" s="55"/>
      <c r="J2" s="55"/>
    </row>
    <row r="3" spans="2:10" ht="21.75" customHeight="1" x14ac:dyDescent="0.25">
      <c r="B3" s="56"/>
      <c r="C3" s="56"/>
      <c r="D3" s="56"/>
      <c r="E3" s="56"/>
      <c r="F3" s="56"/>
      <c r="G3" s="56"/>
      <c r="H3" s="56"/>
      <c r="I3" s="56"/>
      <c r="J3" s="56"/>
    </row>
    <row r="4" spans="2:10" ht="27.75" customHeight="1" x14ac:dyDescent="0.25">
      <c r="B4" s="57" t="s">
        <v>274</v>
      </c>
      <c r="C4" s="57"/>
      <c r="D4" s="57"/>
      <c r="E4" s="57"/>
      <c r="F4" s="57"/>
      <c r="G4" s="57"/>
      <c r="H4" s="57"/>
      <c r="I4" s="57"/>
      <c r="J4" s="57"/>
    </row>
    <row r="5" spans="2:10" ht="31.5" customHeight="1" x14ac:dyDescent="0.25">
      <c r="B5" s="58" t="s">
        <v>275</v>
      </c>
      <c r="C5" s="58"/>
      <c r="D5" s="58"/>
      <c r="E5" s="58"/>
      <c r="F5" s="58"/>
      <c r="G5" s="58"/>
      <c r="H5" s="58"/>
      <c r="I5" s="58"/>
      <c r="J5" s="58"/>
    </row>
    <row r="6" spans="2:10" ht="21.75" customHeight="1" x14ac:dyDescent="0.25">
      <c r="B6" s="56"/>
      <c r="C6" s="56"/>
      <c r="D6" s="56"/>
      <c r="E6" s="56"/>
      <c r="F6" s="56"/>
      <c r="G6" s="56"/>
      <c r="H6" s="56"/>
      <c r="I6" s="56"/>
      <c r="J6" s="56"/>
    </row>
    <row r="7" spans="2:10" ht="32.25" customHeight="1" x14ac:dyDescent="0.25">
      <c r="B7" s="57" t="s">
        <v>276</v>
      </c>
      <c r="C7" s="57"/>
      <c r="D7" s="57"/>
      <c r="E7" s="57"/>
      <c r="F7" s="57"/>
      <c r="G7" s="57"/>
      <c r="H7" s="57"/>
      <c r="I7" s="57"/>
      <c r="J7" s="57"/>
    </row>
    <row r="8" spans="2:10" ht="26.25" customHeight="1" x14ac:dyDescent="0.25">
      <c r="B8" s="58" t="s">
        <v>277</v>
      </c>
      <c r="C8" s="58"/>
      <c r="D8" s="58"/>
      <c r="E8" s="58"/>
      <c r="F8" s="58"/>
      <c r="G8" s="58"/>
      <c r="H8" s="58"/>
      <c r="I8" s="58"/>
      <c r="J8" s="58"/>
    </row>
    <row r="9" spans="2:10" ht="21.75" customHeight="1" x14ac:dyDescent="0.25">
      <c r="B9" s="56"/>
      <c r="C9" s="56"/>
      <c r="D9" s="56"/>
      <c r="E9" s="56"/>
      <c r="F9" s="56"/>
      <c r="G9" s="56"/>
      <c r="H9" s="56"/>
      <c r="I9" s="56"/>
      <c r="J9" s="56"/>
    </row>
    <row r="10" spans="2:10" ht="27.75" customHeight="1" x14ac:dyDescent="0.25">
      <c r="B10" s="57" t="s">
        <v>278</v>
      </c>
      <c r="C10" s="57"/>
      <c r="D10" s="57"/>
      <c r="E10" s="57"/>
      <c r="F10" s="57"/>
      <c r="G10" s="57"/>
      <c r="H10" s="57"/>
      <c r="I10" s="57"/>
      <c r="J10" s="57"/>
    </row>
    <row r="11" spans="2:10" ht="21.75" customHeight="1" x14ac:dyDescent="0.25">
      <c r="B11" s="58" t="s">
        <v>279</v>
      </c>
      <c r="C11" s="58"/>
      <c r="D11" s="58"/>
      <c r="E11" s="58"/>
      <c r="F11" s="58"/>
      <c r="G11" s="58"/>
      <c r="H11" s="58"/>
      <c r="I11" s="58"/>
      <c r="J11" s="58"/>
    </row>
    <row r="12" spans="2:10" ht="21.75" customHeight="1" x14ac:dyDescent="0.25">
      <c r="B12" s="58" t="s">
        <v>280</v>
      </c>
      <c r="C12" s="58"/>
      <c r="D12" s="58"/>
      <c r="E12" s="58"/>
      <c r="F12" s="58"/>
      <c r="G12" s="58"/>
      <c r="H12" s="58"/>
      <c r="I12" s="58"/>
      <c r="J12" s="58"/>
    </row>
    <row r="13" spans="2:10" ht="21.75" customHeight="1" x14ac:dyDescent="0.25">
      <c r="B13" s="58" t="s">
        <v>281</v>
      </c>
      <c r="C13" s="58"/>
      <c r="D13" s="58"/>
      <c r="E13" s="58"/>
      <c r="F13" s="58"/>
      <c r="G13" s="58"/>
      <c r="H13" s="58"/>
      <c r="I13" s="58"/>
      <c r="J13" s="58"/>
    </row>
    <row r="14" spans="2:10" ht="21.75" customHeight="1" x14ac:dyDescent="0.25">
      <c r="B14" s="58" t="s">
        <v>282</v>
      </c>
      <c r="C14" s="58"/>
      <c r="D14" s="58"/>
      <c r="E14" s="58"/>
      <c r="F14" s="58"/>
      <c r="G14" s="58"/>
      <c r="H14" s="58"/>
      <c r="I14" s="58"/>
      <c r="J14" s="58"/>
    </row>
    <row r="15" spans="2:10" ht="21.75" customHeight="1" x14ac:dyDescent="0.25">
      <c r="B15" s="56"/>
      <c r="C15" s="56"/>
      <c r="D15" s="56"/>
      <c r="E15" s="56"/>
      <c r="F15" s="56"/>
      <c r="G15" s="56"/>
      <c r="H15" s="56"/>
      <c r="I15" s="56"/>
      <c r="J15" s="56"/>
    </row>
    <row r="16" spans="2:10" ht="27.75" customHeight="1" x14ac:dyDescent="0.25">
      <c r="B16" s="57" t="s">
        <v>283</v>
      </c>
      <c r="C16" s="57"/>
      <c r="D16" s="57"/>
      <c r="E16" s="57"/>
      <c r="F16" s="57"/>
      <c r="G16" s="57"/>
      <c r="H16" s="57"/>
      <c r="I16" s="57"/>
      <c r="J16" s="57"/>
    </row>
    <row r="17" spans="2:10" ht="21.75" customHeight="1" x14ac:dyDescent="0.25">
      <c r="B17" s="58" t="s">
        <v>284</v>
      </c>
      <c r="C17" s="58"/>
      <c r="D17" s="58"/>
      <c r="E17" s="58"/>
      <c r="F17" s="58"/>
      <c r="G17" s="58"/>
      <c r="H17" s="58"/>
      <c r="I17" s="58"/>
      <c r="J17" s="58"/>
    </row>
    <row r="18" spans="2:10" ht="21.75" customHeight="1" x14ac:dyDescent="0.25">
      <c r="B18" s="58" t="s">
        <v>285</v>
      </c>
      <c r="C18" s="58"/>
      <c r="D18" s="58"/>
      <c r="E18" s="58"/>
      <c r="F18" s="58"/>
      <c r="G18" s="58"/>
      <c r="H18" s="58"/>
      <c r="I18" s="58"/>
      <c r="J18" s="58"/>
    </row>
    <row r="19" spans="2:10" ht="21.75" customHeight="1" x14ac:dyDescent="0.25">
      <c r="B19" s="58" t="s">
        <v>286</v>
      </c>
      <c r="C19" s="58"/>
      <c r="D19" s="58"/>
      <c r="E19" s="58"/>
      <c r="F19" s="58"/>
      <c r="G19" s="58"/>
      <c r="H19" s="58"/>
      <c r="I19" s="58"/>
      <c r="J19" s="58"/>
    </row>
    <row r="20" spans="2:10" ht="21.75" customHeight="1" x14ac:dyDescent="0.25">
      <c r="B20" s="56"/>
      <c r="C20" s="56"/>
      <c r="D20" s="56"/>
      <c r="E20" s="56"/>
      <c r="F20" s="56"/>
      <c r="G20" s="56"/>
      <c r="H20" s="56"/>
      <c r="I20" s="56"/>
      <c r="J20" s="56"/>
    </row>
    <row r="21" spans="2:10" ht="27.75" customHeight="1" x14ac:dyDescent="0.25">
      <c r="B21" s="59" t="s">
        <v>287</v>
      </c>
      <c r="C21" s="59"/>
      <c r="D21" s="59"/>
      <c r="E21" s="59"/>
      <c r="F21" s="59"/>
      <c r="G21" s="59"/>
      <c r="H21" s="59"/>
      <c r="I21" s="59"/>
      <c r="J21" s="59"/>
    </row>
  </sheetData>
  <mergeCells count="21">
    <mergeCell ref="B21:J21"/>
    <mergeCell ref="B16:J16"/>
    <mergeCell ref="B17:J17"/>
    <mergeCell ref="B18:J18"/>
    <mergeCell ref="B19:J19"/>
    <mergeCell ref="B20:J20"/>
    <mergeCell ref="B11:J11"/>
    <mergeCell ref="B12:J12"/>
    <mergeCell ref="B13:J13"/>
    <mergeCell ref="B14:J14"/>
    <mergeCell ref="B15:J15"/>
    <mergeCell ref="B6:J6"/>
    <mergeCell ref="B7:J7"/>
    <mergeCell ref="B8:J8"/>
    <mergeCell ref="B9:J9"/>
    <mergeCell ref="B10:J10"/>
    <mergeCell ref="B1:J1"/>
    <mergeCell ref="B2:J2"/>
    <mergeCell ref="B3:J3"/>
    <mergeCell ref="B4:J4"/>
    <mergeCell ref="B5:J5"/>
  </mergeCell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RAW_DATA (ERP Export)</vt:lpstr>
      <vt:lpstr>CLEANED_DATA</vt:lpstr>
      <vt:lpstr>PIVOT_SUMMARY</vt:lpstr>
      <vt:lpstr>DASHBOARD</vt:lpstr>
      <vt:lpstr>HOW_TO_USE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Umer Farooq</cp:lastModifiedBy>
  <cp:revision>1</cp:revision>
  <dcterms:created xsi:type="dcterms:W3CDTF">2026-05-15T09:31:16Z</dcterms:created>
  <dcterms:modified xsi:type="dcterms:W3CDTF">2026-05-15T09:50:14Z</dcterms:modified>
  <dc:language>en-US</dc:language>
</cp:coreProperties>
</file>